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fileSharing readOnlyRecommended="1"/>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ORM 2026/2-Publication PSEF post Avis/ORM 2027/"/>
    </mc:Choice>
  </mc:AlternateContent>
  <xr:revisionPtr revIDLastSave="6" documentId="8_{175BFB9D-584A-40DB-AD7F-7E8BE4871AE6}" xr6:coauthVersionLast="47" xr6:coauthVersionMax="47" xr10:uidLastSave="{E63F62F9-4DFE-470C-BC60-963868B6F42A}"/>
  <bookViews>
    <workbookView xWindow="-120" yWindow="-120" windowWidth="29040" windowHeight="15720" activeTab="3"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2" l="1"/>
  <c r="G16" i="13" l="1"/>
  <c r="G19" i="13"/>
  <c r="G18" i="13"/>
  <c r="G17" i="13"/>
  <c r="D16"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E8" i="12"/>
  <c r="D28" i="13" s="1"/>
  <c r="D9" i="12"/>
  <c r="C29" i="13" s="1"/>
  <c r="D8" i="12"/>
  <c r="C28" i="13" s="1"/>
  <c r="D23" i="12"/>
  <c r="C16" i="13" s="1"/>
  <c r="H20" i="12"/>
  <c r="H19" i="12"/>
  <c r="H18" i="12"/>
  <c r="H17" i="12"/>
  <c r="F26" i="14" s="1"/>
  <c r="H16" i="12"/>
  <c r="H15" i="12"/>
  <c r="E24" i="5" s="1"/>
  <c r="H14" i="12"/>
  <c r="G8" i="13" s="1"/>
  <c r="D19" i="12"/>
  <c r="D18" i="12"/>
  <c r="C11" i="13" s="1"/>
  <c r="D16" i="12"/>
  <c r="C10" i="13" s="1"/>
  <c r="D14" i="12"/>
  <c r="C9" i="13" s="1"/>
  <c r="E16" i="13" l="1"/>
  <c r="E19" i="13"/>
  <c r="E20" i="13"/>
  <c r="H14" i="14"/>
  <c r="E23" i="5"/>
  <c r="F22" i="13"/>
  <c r="F23" i="13"/>
  <c r="E17" i="13"/>
  <c r="H13" i="14"/>
  <c r="E18" i="13"/>
  <c r="E25" i="5"/>
  <c r="G11" i="8"/>
  <c r="H13" i="8"/>
  <c r="H14" i="8"/>
  <c r="G8" i="5"/>
  <c r="G5" i="8"/>
  <c r="H5" i="14"/>
  <c r="G8" i="8"/>
  <c r="H8" i="14"/>
  <c r="G7" i="8"/>
  <c r="D6" i="5"/>
  <c r="F24" i="14"/>
  <c r="H9" i="14"/>
  <c r="F17" i="8"/>
  <c r="F18" i="8"/>
  <c r="H10" i="14"/>
  <c r="G10" i="8"/>
  <c r="G9" i="13"/>
  <c r="D7" i="8"/>
  <c r="H11" i="14"/>
  <c r="F25" i="14"/>
  <c r="G6" i="5"/>
  <c r="B16" i="14"/>
</calcChain>
</file>

<file path=xl/sharedStrings.xml><?xml version="1.0" encoding="utf-8"?>
<sst xmlns="http://schemas.openxmlformats.org/spreadsheetml/2006/main" count="633" uniqueCount="403">
  <si>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</si>
  <si>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</si>
  <si>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</si>
  <si>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</si>
  <si>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</si>
  <si>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</si>
  <si>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</si>
  <si>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</si>
  <si>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</si>
  <si>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</si>
  <si>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</si>
  <si>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</si>
  <si>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</si>
  <si>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</si>
  <si>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</si>
  <si>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</si>
  <si>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</si>
  <si>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</si>
  <si>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Ce fonctionnement est valable uniquement lorsque l'ECE fonction 2 du Matériel Roulant est celui de SNCF Voyageurs.</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</si>
  <si>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</si>
  <si>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</si>
  <si>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</si>
  <si>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</si>
  <si>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</si>
  <si>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Si une autorisation de sortie du MR est transmise par l'ECE fonction 3 au GEOPS, la responsabilité de SNCF Voyageurs ne pourra être engagée.</t>
  </si>
  <si>
    <t>Vigilance pour le Candidat et pour le Site Réalisateur - Renseignement du feuillet "Opérations Complémentaires" (démontage / remontage / réglages) :</t>
  </si>
  <si>
    <t>devait être clarifié.</t>
  </si>
  <si>
    <r>
      <rPr>
        <sz val="10"/>
        <color rgb="FFFF0000"/>
        <rFont val="Arial"/>
        <family val="2"/>
      </rPr>
      <t xml:space="preserve">Il est rappeler que SNCF Voyageurs peut réaliser des opérations de maintenance sur le Matériel Roulant d'un candidat (dont l'ECE fonction 2 </t>
    </r>
    <r>
      <rPr>
        <b/>
        <sz val="10"/>
        <color rgb="FFFF0000"/>
        <rFont val="Arial"/>
        <family val="2"/>
      </rPr>
      <t>n'est pas</t>
    </r>
    <r>
      <rPr>
        <sz val="10"/>
        <color rgb="FFFF0000"/>
        <rFont val="Arial"/>
        <family val="2"/>
      </rPr>
      <t xml:space="preserve"> SNCF Voyageurs) qu'aux conditions suivantes :</t>
    </r>
  </si>
  <si>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</si>
  <si>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</si>
  <si>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</si>
  <si>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</si>
  <si>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SNCF Voyageurs est en reponsabilité uniquement sur le process ARES des opérations de reprofilage.</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</si>
  <si>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</si>
  <si>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</si>
  <si>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</si>
  <si>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</si>
  <si>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</si>
  <si>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</si>
  <si>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</si>
  <si>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</si>
  <si>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</si>
  <si>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</si>
  <si>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</si>
  <si>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ECE Fonction 4 SNCF VOYAGEURS</t>
  </si>
  <si>
    <t>Candidat</t>
  </si>
  <si>
    <t>TECHNICENTRE SNCF VOYAGEURS</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</si>
  <si>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</si>
  <si>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</si>
  <si>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</si>
  <si>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</si>
  <si>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SNCF VOYAGEURS</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</si>
  <si>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</si>
  <si>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</si>
  <si>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</si>
  <si>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</si>
  <si>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</si>
  <si>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Cas N°1 - ECE 2 (B) SNCF Voyageurs : Reprofilage et Opérations complémentaires réalisées par SNCF Voyageurs</t>
  </si>
  <si>
    <t>SNCF Voyageurs est ECE fonction 2 du Candidat</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</si>
  <si>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</si>
  <si>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</si>
  <si>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</si>
  <si>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</si>
  <si>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</si>
  <si>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</si>
  <si>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</si>
  <si>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</si>
  <si>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</si>
  <si>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</si>
  <si>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</si>
  <si>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</si>
  <si>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</si>
  <si>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</si>
  <si>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Sur la base des textes de prescription de SNCF Voyageurs</t>
  </si>
  <si>
    <t>ARES OC</t>
  </si>
  <si>
    <t>ANC OC</t>
  </si>
  <si>
    <t>Cas N°2 - ECE 2 (B) du Candidat : Reprofilage et Opérations complémentaires réalisées par SNCF Voyageurs</t>
  </si>
  <si>
    <r>
      <t xml:space="preserve">SNCF Voyageurs </t>
    </r>
    <r>
      <rPr>
        <sz val="10"/>
        <color rgb="FFFF0000"/>
        <rFont val="Arial"/>
        <family val="2"/>
      </rPr>
      <t>n'est pas l'ECE fonction 2</t>
    </r>
    <r>
      <rPr>
        <sz val="10"/>
        <rFont val="Arial"/>
        <family val="2"/>
      </rPr>
      <t xml:space="preserve"> du Candidat</t>
    </r>
  </si>
  <si>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</si>
  <si>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</si>
  <si>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</si>
  <si>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</si>
  <si>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</si>
  <si>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</si>
  <si>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t>Cas N°3 - ECE 2 (B) du Candidat : Reprofilage réalisé par SNCF Voyageurs et Opérations complémentaires réalisées par l'ECE 4 (D) du Candidat après Mise à Disposition d'Installations par SNCF Voyageurs</t>
  </si>
  <si>
    <r>
      <t xml:space="preserve">ARES TEF
</t>
    </r>
    <r>
      <rPr>
        <sz val="8"/>
        <color rgb="FF000000"/>
        <rFont val="Arial"/>
        <family val="2"/>
      </rPr>
      <t>Voyageurs</t>
    </r>
  </si>
  <si>
    <t>HORS PERIMETRE SNCF VOYAGEURS</t>
  </si>
  <si>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</si>
  <si>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</si>
  <si>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</si>
  <si>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</si>
  <si>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</si>
  <si>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Installations mise à disposition par SNCF Voyageurs</t>
  </si>
  <si>
    <t>Mise à disposition des installations</t>
  </si>
  <si>
    <t>par SNCF Voyageurs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</si>
  <si>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</si>
  <si>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</si>
  <si>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</si>
  <si>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</si>
  <si>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</si>
  <si>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</si>
  <si>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</si>
  <si>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</si>
  <si>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</si>
  <si>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</si>
  <si>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</si>
  <si>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</si>
  <si>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</si>
  <si>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</si>
  <si>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</si>
  <si>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</si>
  <si>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</si>
  <si>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</si>
  <si>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</si>
  <si>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</si>
  <si>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</si>
  <si>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</si>
  <si>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</si>
  <si>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</si>
  <si>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</si>
  <si>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</si>
  <si>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</si>
  <si>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</si>
  <si>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</si>
  <si>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</si>
  <si>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</si>
  <si>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</si>
  <si>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</si>
  <si>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</si>
  <si>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</si>
  <si>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</si>
  <si>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</si>
  <si>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</si>
  <si>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1. Prestation de reprofilage par SNCF Voyageurs</t>
  </si>
  <si>
    <t xml:space="preserve">cas N°1 : SNCF Voyageurs est l'ECE fonction 2 du Matériel Roulant du Candidat </t>
  </si>
  <si>
    <t>Le Matériel Roulant est géré par le SI Essieux et connu dans la GMAO</t>
  </si>
  <si>
    <t>Ne pas renseigner l'onglet "Donnée d'entrée"</t>
  </si>
  <si>
    <t>Le Matériel Roulant n'est pas géré par le SI Essieux et non connu dans la GMAO</t>
  </si>
  <si>
    <t xml:space="preserve">Cas N°2 : SNCF Voyageurs n'est pas  l'ECE fonction 2 du Matériel Roulant du Candidat : </t>
  </si>
  <si>
    <t>Indiquer le motif du reprofilage :</t>
  </si>
  <si>
    <t>2. Prestation de démontage/remontage/réglage par SNCF Voyageurs</t>
  </si>
  <si>
    <r>
      <rPr>
        <b/>
        <sz val="11"/>
        <color rgb="FFFF0000"/>
        <rFont val="Calibri"/>
        <family val="2"/>
        <scheme val="minor"/>
      </rPr>
      <t xml:space="preserve">Obligatoire : Si SNCF Voyageurs n'est pas la fonction 2 de votre MR, vous devez fournir les documents de maintenance nécessaires à la réalisation des opérations </t>
    </r>
    <r>
      <rPr>
        <b/>
        <u/>
        <sz val="11"/>
        <color rgb="FFFF0000"/>
        <rFont val="Calibri"/>
        <family val="2"/>
        <scheme val="minor"/>
      </rPr>
      <t>dès votre demande.</t>
    </r>
  </si>
  <si>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</si>
  <si>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</si>
  <si>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</si>
  <si>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</si>
  <si>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</si>
  <si>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</si>
  <si>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</si>
  <si>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</si>
  <si>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</si>
  <si>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</si>
  <si>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</si>
  <si>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</si>
  <si>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</si>
  <si>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</si>
  <si>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</si>
  <si>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 - Passerelle et Pont Roulant peuvent nécessiter un pilotage par le site réalisateur. En ce cas le devis est complété par une partie Main d'oeuvre SNCF Voyageurs.</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</si>
  <si>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</si>
  <si>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</si>
  <si>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</si>
  <si>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</si>
  <si>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</si>
  <si>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</si>
  <si>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</si>
  <si>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</si>
  <si>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</si>
  <si>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</si>
  <si>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</si>
  <si>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Motiver obligatoirement le refus : Absence ou non validité du Plan de Prévention, risque technique, prise en charge du MR par SNCF Voyageurs impossible, autres motifs techniques</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</si>
  <si>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</si>
  <si>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</si>
  <si>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</si>
  <si>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</si>
  <si>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</si>
  <si>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</si>
  <si>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</si>
  <si>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</si>
  <si>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</si>
  <si>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</si>
  <si>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</si>
  <si>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</si>
  <si>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</si>
  <si>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</si>
  <si>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</si>
  <si>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</si>
  <si>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</si>
  <si>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</si>
  <si>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</si>
  <si>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</si>
  <si>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</si>
  <si>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</si>
  <si>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</si>
  <si>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</si>
  <si>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</si>
  <si>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</si>
  <si>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</si>
  <si>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</si>
  <si>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</si>
  <si>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</si>
  <si>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</si>
  <si>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</si>
  <si>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</si>
  <si>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</si>
  <si>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</si>
  <si>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</si>
  <si>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</si>
  <si>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</si>
  <si>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</si>
  <si>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</si>
  <si>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</si>
  <si>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</si>
  <si>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</si>
  <si>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</si>
  <si>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</si>
  <si>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</si>
  <si>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</si>
  <si>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</si>
  <si>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</si>
  <si>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</si>
  <si>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</si>
  <si>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</si>
  <si>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</si>
  <si>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</si>
  <si>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</si>
  <si>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</si>
  <si>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</si>
  <si>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</si>
  <si>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</si>
  <si>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</si>
  <si>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</si>
  <si>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</si>
  <si>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</si>
  <si>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</si>
  <si>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</si>
  <si>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</si>
  <si>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</si>
  <si>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</si>
  <si>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</si>
  <si>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</si>
  <si>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</si>
  <si>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</si>
  <si>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</si>
  <si>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</si>
  <si>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</si>
  <si>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</si>
  <si>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</si>
  <si>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</si>
  <si>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</si>
  <si>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</si>
  <si>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</si>
  <si>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</si>
  <si>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</si>
  <si>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</si>
  <si>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</si>
  <si>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</si>
  <si>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</si>
  <si>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</si>
  <si>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</si>
  <si>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</si>
  <si>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</si>
  <si>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</si>
  <si>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</si>
  <si>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</si>
  <si>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</si>
  <si>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</si>
  <si>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</si>
  <si>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</si>
  <si>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</si>
  <si>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</si>
  <si>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</si>
  <si>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SNCF Voyageurs ne peut être tenu responsable d'une remise à disposition du Matériel Roulant</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</si>
  <si>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</si>
  <si>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</si>
  <si>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</si>
  <si>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</si>
  <si>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</si>
  <si>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</si>
  <si>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</si>
  <si>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</si>
  <si>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</si>
  <si>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</si>
  <si>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</si>
  <si>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</si>
  <si>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</si>
  <si>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</si>
  <si>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</si>
  <si>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</si>
  <si>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</si>
  <si>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</si>
  <si>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</si>
  <si>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</si>
  <si>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</si>
  <si>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</si>
  <si>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Important : Si SNCF Voyageurs n'est pas l'ECE Fonction 2 du Candidat, vous devez utiliser les documents de maintenance transmis par le Candidat et non ceux de SNCF Voyageurs.</t>
  </si>
  <si>
    <r>
      <rPr>
        <b/>
        <sz val="10"/>
        <color rgb="FFFF0000"/>
        <rFont val="Arial"/>
        <family val="2"/>
      </rPr>
      <t>Rappel des opérations "démontage/remontage/réglage" exclues du périmètre régulé (ORM)</t>
    </r>
    <r>
      <rPr>
        <b/>
        <sz val="10"/>
        <color rgb="FF000000"/>
        <rFont val="Arial"/>
        <family val="2"/>
      </rPr>
      <t xml:space="preserve"> : Dans le cadre de la prestation de reprofilage, SNCF Voyageurs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r>
  </si>
  <si>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</si>
  <si>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</si>
  <si>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</si>
  <si>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</si>
  <si>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</si>
  <si>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t xml:space="preserve">SNCF Voyageurs ne peut être tenu responsable d'une remise à disposition du Matériel Roulant à l'Exploitant Ferroviaire </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</si>
  <si>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</si>
  <si>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</si>
  <si>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</si>
  <si>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</si>
  <si>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</si>
  <si>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</si>
  <si>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</si>
  <si>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</si>
  <si>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</si>
  <si>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</si>
  <si>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</si>
  <si>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</si>
  <si>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</si>
  <si>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</si>
  <si>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</si>
  <si>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</si>
  <si>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</si>
  <si>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</si>
  <si>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</si>
  <si>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</si>
  <si>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</si>
  <si>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</si>
  <si>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</si>
  <si>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</si>
  <si>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</si>
  <si>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</si>
  <si>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</si>
  <si>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</si>
  <si>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</si>
  <si>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</si>
  <si>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</si>
  <si>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</si>
  <si>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</si>
  <si>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</si>
  <si>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</si>
  <si>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</si>
  <si>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</si>
  <si>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r>
      <t xml:space="preserve">Remarques du SNCF Voyageurs </t>
    </r>
    <r>
      <rPr>
        <b/>
        <sz val="11"/>
        <color theme="1"/>
        <rFont val="Calibri"/>
        <family val="2"/>
        <scheme val="minor"/>
      </rPr>
      <t>:</t>
    </r>
  </si>
  <si>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</si>
  <si>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</si>
  <si>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</si>
  <si>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</si>
  <si>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</si>
  <si>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</si>
  <si>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</si>
  <si>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</si>
  <si>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t>Ce nouveau support a été établi à la suite de l'audit de conformité au Règlement d'Exécution (RE) 2019/779 commandé par la Direction de la Régulation SNCF Voyageurs en octobre 2024</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</si>
  <si>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</si>
  <si>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</si>
  <si>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</si>
  <si>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r>
      <t xml:space="preserve">Il peut s'avérer nécessaire, en opérationnel, de joindre les fonctions 3 et 4. </t>
    </r>
    <r>
      <rPr>
        <b/>
        <sz val="11"/>
        <color rgb="FF242424"/>
        <rFont val="Aptos Narrow"/>
        <family val="2"/>
      </rPr>
      <t>Il est absolument nécessaire d'identifier si l'ECE fonction 2 est celui du Candidat ou SNCF Voyageurs</t>
    </r>
    <r>
      <rPr>
        <sz val="11"/>
        <color rgb="FF242424"/>
        <rFont val="Aptos Narrow"/>
        <family val="2"/>
      </rPr>
      <t>.</t>
    </r>
  </si>
  <si>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</si>
  <si>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</si>
  <si>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</si>
  <si>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</si>
  <si>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</si>
  <si>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</si>
  <si>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</si>
  <si>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</si>
  <si>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</si>
  <si>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</si>
  <si>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</si>
  <si>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</si>
  <si>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</si>
  <si>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</si>
  <si>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</si>
  <si>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SNCF Voyageurs ne peut être tenu responsable d'une remise à disposition du Matériel Roulant à l'exploitant ferroviaire (EF) sans que le Matériel Roulant ait fait l'objet d'un AREX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</si>
  <si>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</si>
  <si>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</si>
  <si>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</si>
  <si>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L'autorisation de sortie d'un MR Non Conforme doit être formalisée par écrit (courriel). Ce document sera archivé par SNCF Voyageurs.</t>
  </si>
  <si>
    <t>L'audit réalisé en octobre 2024 a mis en évidence que le process de réalisation d'une opération de maintenance pour un tiers dont l'ECE Fonction 2 du MR du Candidat n'était pas celui de SNCF Voyageurs</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</si>
  <si>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</si>
  <si>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</si>
  <si>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</si>
  <si>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</si>
  <si>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</si>
  <si>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</si>
  <si>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</si>
  <si>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</si>
  <si>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</si>
  <si>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</si>
  <si>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SNCF Voyageurs n'étant pas le réalisateur des opérations démontage / remontage/ réglage, le Site mettant à disposition les installations ne délivre pas d'ARES pour les Opérations Complémentaires.</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</si>
  <si>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</si>
  <si>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</si>
  <si>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</si>
  <si>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</si>
  <si>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</si>
  <si>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</si>
  <si>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</si>
  <si>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r>
      <t xml:space="preserve">Renseignements à compléter par le site réalisateur - Opérations Complémentaires - Démontage / Remontage / Réglage - </t>
    </r>
    <r>
      <rPr>
        <b/>
        <sz val="14"/>
        <color rgb="FFFF0000"/>
        <rFont val="Arial"/>
        <family val="2"/>
      </rPr>
      <t>uniquement si les opérations sont réalisées par SNCF Voyageurs</t>
    </r>
  </si>
  <si>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</si>
  <si>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</si>
  <si>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</si>
  <si>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</si>
  <si>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</si>
  <si>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</si>
  <si>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t>Offre de Référence Maintenance de SNCF Voyageurs valable pour l'horaire de service 2027
Annexe 2.3 : Demande de Reprofilage de Roues (TEF) et Opérations complémentaires ou Mise A Disposition d'Installations (MAD)</t>
  </si>
  <si>
    <t>Offre de Référence Maintenance de SNCF Voyageurs valable pour l'horaire de service 2027
Annexe 2.3 : Demande de Reprofilage de Roues (TEF) et Opérations Connexes ou Mise A Disposition d'Installations (MAD)</t>
  </si>
  <si>
    <t xml:space="preserve">  Offre de Référence Maintenance de SNCF Voyageurs valable pour l'horaire de service 2027
  Annexe 2.3 : Demande de Reprofilage de Roues (TEF) et Opérations complémentaires ou Mise A Disposition d'Installations (MAD)</t>
  </si>
  <si>
    <r>
      <t xml:space="preserve">Offre de Référence Maintenance de SNCF Voyageurs valable pour l'horaire de service 2027
</t>
    </r>
    <r>
      <rPr>
        <sz val="14"/>
        <color rgb="FFFFFFFF"/>
        <rFont val="Arial"/>
        <family val="2"/>
      </rPr>
      <t>Annexe 2.3 : Demande de Reprofilage de Roues (TEF) et Opérations Complémentaires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</si>
</sst>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81" x14ac:knownFonts="1">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sz val="14"/>
      <color rgb="FFFFFFFF"/>
      <name val="Arial"/>
      <family val="2"/>
    </font>
    <font>
      <sz val="11"/>
      <color rgb="FF242424"/>
      <name val="Aptos Narrow"/>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7">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8" fillId="2" borderId="27" xfId="0" applyNumberFormat="1" applyFont="1" applyFill="1" applyBorder="1" applyAlignment="1">
      <alignment horizontal="left" vertical="center"/>
    </xf>
    <xf numFmtId="0" fontId="69"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72"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4" fillId="0" borderId="0" xfId="0" applyFont="1" applyAlignment="1">
      <alignment horizontal="left"/>
    </xf>
    <xf numFmtId="164" fontId="72"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8"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7"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3"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3"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6" fillId="6" borderId="27" xfId="0" applyFont="1" applyFill="1" applyBorder="1" applyAlignment="1">
      <alignment vertical="center"/>
    </xf>
    <xf numFmtId="0" fontId="76" fillId="6" borderId="0" xfId="0" applyFont="1" applyFill="1" applyAlignment="1">
      <alignment vertical="center"/>
    </xf>
    <xf numFmtId="0" fontId="76"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6" fillId="6" borderId="93" xfId="0" applyNumberFormat="1" applyFont="1" applyFill="1" applyBorder="1" applyAlignment="1" applyProtection="1">
      <alignment vertical="center"/>
      <protection locked="0"/>
    </xf>
    <xf numFmtId="0" fontId="79"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0" fontId="22" fillId="0" borderId="0" xfId="0" applyFont="1" applyAlignment="1">
      <alignment wrapText="1"/>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164" fontId="22"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14" fillId="2" borderId="27" xfId="0" applyNumberFormat="1" applyFont="1" applyFill="1" applyBorder="1" applyAlignment="1">
      <alignment horizontal="left" vertical="center"/>
    </xf>
    <xf numFmtId="0" fontId="0" fillId="9" borderId="3" xfId="0" applyFill="1" applyBorder="1" applyAlignment="1">
      <alignment horizontal="center" vertical="center"/>
    </xf>
    <xf numFmtId="0" fontId="0" fillId="9" borderId="56"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3" fillId="0" borderId="64" xfId="0" applyFont="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4" fillId="0" borderId="1" xfId="0" applyFont="1" applyBorder="1" applyAlignment="1">
      <alignment horizontal="center"/>
    </xf>
    <xf numFmtId="0" fontId="3" fillId="0" borderId="1" xfId="0" applyFont="1" applyBorder="1" applyAlignment="1">
      <alignment horizontal="center"/>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0" xfId="0"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0" fillId="0" borderId="3" xfId="0" applyBorder="1" applyAlignment="1">
      <alignment horizontal="center" vertical="center"/>
    </xf>
    <xf numFmtId="0" fontId="0" fillId="0" borderId="56" xfId="0" applyBorder="1" applyAlignment="1">
      <alignment horizontal="center" vertical="center"/>
    </xf>
    <xf numFmtId="0" fontId="3" fillId="0" borderId="3" xfId="0" applyFont="1" applyBorder="1" applyAlignment="1">
      <alignment horizontal="left" vertical="center" wrapText="1"/>
    </xf>
    <xf numFmtId="0" fontId="3" fillId="0" borderId="63" xfId="0" applyFont="1" applyBorder="1" applyAlignment="1">
      <alignment horizontal="left" vertical="center" wrapText="1"/>
    </xf>
    <xf numFmtId="0" fontId="3" fillId="0" borderId="56" xfId="0" applyFont="1" applyBorder="1" applyAlignment="1">
      <alignment horizontal="left" vertical="center"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14" borderId="0" xfId="0" applyFill="1" applyAlignment="1">
      <alignment horizont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7" xfId="0" applyBorder="1" applyAlignment="1">
      <alignment horizontal="left" vertical="top" wrapText="1"/>
    </xf>
    <xf numFmtId="0" fontId="0" fillId="0" borderId="57" xfId="0" applyBorder="1" applyAlignment="1">
      <alignment horizontal="left" vertical="top" wrapText="1"/>
    </xf>
    <xf numFmtId="0" fontId="3" fillId="0" borderId="8" xfId="0" applyFont="1" applyBorder="1" applyAlignment="1">
      <alignment horizontal="left" vertical="top" wrapText="1"/>
    </xf>
    <xf numFmtId="0" fontId="4" fillId="12" borderId="0" xfId="0" applyFont="1" applyFill="1" applyAlignment="1">
      <alignment horizontal="left" vertical="top"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0" fillId="0" borderId="0" xfId="0" applyAlignment="1">
      <alignment horizontal="left" vertical="center"/>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4"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164" fontId="4" fillId="2" borderId="0" xfId="0" applyNumberFormat="1" applyFont="1" applyFill="1" applyAlignment="1">
      <alignment horizontal="center" vertical="center"/>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164" fontId="4" fillId="5" borderId="1" xfId="0" applyNumberFormat="1" applyFont="1" applyFill="1" applyBorder="1" applyAlignment="1">
      <alignment horizontal="center" vertical="center"/>
    </xf>
    <xf numFmtId="164" fontId="4" fillId="5" borderId="1" xfId="0" quotePrefix="1" applyNumberFormat="1" applyFont="1" applyFill="1" applyBorder="1" applyAlignment="1">
      <alignment horizontal="center" vertical="center"/>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62"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4" fillId="5" borderId="1" xfId="0" applyNumberFormat="1" applyFont="1" applyFill="1" applyBorder="1" applyAlignment="1">
      <alignment horizontal="center" vertical="center" wrapText="1"/>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80" fillId="0" borderId="36" xfId="0" applyNumberFormat="1" applyFont="1" applyBorder="1" applyAlignment="1">
      <alignment horizontal="left" vertical="center" wrapText="1"/>
    </xf>
    <xf numFmtId="164" fontId="22" fillId="0" borderId="42" xfId="0" applyNumberFormat="1" applyFont="1" applyBorder="1" applyAlignment="1">
      <alignment horizontal="left" vertical="center"/>
    </xf>
    <xf numFmtId="164" fontId="80" fillId="0" borderId="42" xfId="0" applyNumberFormat="1" applyFont="1" applyBorder="1" applyAlignment="1">
      <alignment horizontal="left" vertical="center"/>
    </xf>
    <xf numFmtId="164" fontId="80"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70" fillId="5" borderId="25" xfId="0" applyNumberFormat="1" applyFont="1" applyFill="1" applyBorder="1" applyAlignment="1">
      <alignment horizontal="center" vertical="center"/>
    </xf>
    <xf numFmtId="164" fontId="70" fillId="5" borderId="11" xfId="0" applyNumberFormat="1" applyFont="1" applyFill="1" applyBorder="1" applyAlignment="1">
      <alignment horizontal="center" vertical="center"/>
    </xf>
    <xf numFmtId="164" fontId="70"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70" fillId="5" borderId="43" xfId="0" applyNumberFormat="1" applyFont="1" applyFill="1" applyBorder="1" applyAlignment="1">
      <alignment horizontal="center" vertical="center"/>
    </xf>
    <xf numFmtId="164" fontId="70" fillId="5" borderId="12" xfId="0" applyNumberFormat="1" applyFont="1" applyFill="1" applyBorder="1" applyAlignment="1">
      <alignment horizontal="center" vertical="center"/>
    </xf>
    <xf numFmtId="164" fontId="70" fillId="5" borderId="2" xfId="0" applyNumberFormat="1" applyFont="1" applyFill="1" applyBorder="1" applyAlignment="1">
      <alignment horizontal="center" vertical="center"/>
    </xf>
    <xf numFmtId="0" fontId="18" fillId="4" borderId="27" xfId="0" applyFont="1" applyFill="1" applyBorder="1" applyAlignment="1">
      <alignment horizontal="center" vertical="center"/>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164" fontId="16" fillId="2" borderId="0" xfId="0" applyNumberFormat="1" applyFont="1" applyFill="1" applyAlignment="1">
      <alignment horizontal="center" vertical="center" wrapText="1"/>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3" fillId="2" borderId="0" xfId="0" applyNumberFormat="1" applyFont="1" applyFill="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6" fillId="6" borderId="27" xfId="0" applyFont="1" applyFill="1" applyBorder="1" applyAlignment="1">
      <alignment horizontal="left" vertical="center"/>
    </xf>
    <xf numFmtId="0" fontId="76"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3" fillId="0" borderId="0" xfId="0" applyNumberFormat="1" applyFont="1" applyAlignment="1">
      <alignment horizontal="left" vertical="center" wrapText="1"/>
    </xf>
    <xf numFmtId="164" fontId="73" fillId="0" borderId="28" xfId="0" applyNumberFormat="1" applyFont="1" applyBorder="1" applyAlignment="1">
      <alignment horizontal="left" vertical="center" wrapText="1"/>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164" fontId="3" fillId="2" borderId="0" xfId="0" applyNumberFormat="1" applyFont="1" applyFill="1" applyAlignment="1">
      <alignment horizontal="center" vertical="center"/>
    </xf>
    <xf numFmtId="164" fontId="25" fillId="4" borderId="27" xfId="0" applyNumberFormat="1" applyFont="1" applyFill="1" applyBorder="1" applyAlignment="1">
      <alignment vertical="center"/>
    </xf>
    <xf numFmtId="164" fontId="21" fillId="4" borderId="0" xfId="0" applyNumberFormat="1" applyFont="1" applyFill="1" applyAlignment="1">
      <alignment vertical="center"/>
    </xf>
    <xf numFmtId="164" fontId="21" fillId="4" borderId="28" xfId="0" applyNumberFormat="1" applyFont="1" applyFill="1" applyBorder="1" applyAlignment="1">
      <alignmen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3" fillId="0" borderId="27" xfId="0" applyNumberFormat="1" applyFont="1" applyBorder="1" applyAlignment="1">
      <alignment horizontal="left" vertical="center"/>
    </xf>
    <xf numFmtId="164" fontId="63" fillId="0" borderId="0" xfId="0" applyNumberFormat="1" applyFont="1" applyAlignment="1">
      <alignment horizontal="left" vertical="center"/>
    </xf>
    <xf numFmtId="164" fontId="63" fillId="0" borderId="28" xfId="0" applyNumberFormat="1" applyFont="1" applyBorder="1" applyAlignment="1">
      <alignment horizontal="left" vertical="center"/>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164" fontId="22" fillId="0" borderId="36" xfId="0" applyNumberFormat="1" applyFont="1" applyBorder="1" applyAlignment="1">
      <alignment horizontal="left" vertical="center" wrapText="1"/>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56" xfId="0" applyNumberFormat="1"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75"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73" fillId="2" borderId="0" xfId="0" applyFont="1" applyFill="1" applyAlignment="1">
      <alignment horizontal="left" vertical="center" wrapText="1"/>
    </xf>
    <xf numFmtId="0" fontId="31" fillId="2" borderId="0" xfId="0" applyFont="1" applyFill="1" applyAlignment="1">
      <alignment horizontal="left" vertical="center" wrapText="1"/>
    </xf>
    <xf numFmtId="164" fontId="60" fillId="2" borderId="0" xfId="0" applyNumberFormat="1" applyFont="1" applyFill="1" applyAlignment="1">
      <alignment horizontal="left" vertical="center"/>
    </xf>
    <xf numFmtId="164" fontId="25" fillId="4" borderId="22" xfId="0" applyNumberFormat="1" applyFont="1" applyFill="1" applyBorder="1" applyAlignment="1">
      <alignment horizontal="center" vertical="center"/>
    </xf>
    <xf numFmtId="164" fontId="61" fillId="2" borderId="0" xfId="0" applyNumberFormat="1" applyFont="1" applyFill="1" applyAlignment="1">
      <alignment horizontal="center" vertical="center"/>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0" borderId="13" xfId="0" applyBorder="1" applyAlignment="1" applyProtection="1">
      <alignment horizontal="left"/>
      <protection locked="0"/>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12</xdr:col>
      <xdr:colOff>895350</xdr:colOff>
      <xdr:row>2</xdr:row>
      <xdr:rowOff>47625</xdr:rowOff>
    </xdr:from>
    <xdr:to>
      <xdr:col>12</xdr:col>
      <xdr:colOff>1839795</xdr:colOff>
      <xdr:row>6</xdr:row>
      <xdr:rowOff>104045</xdr:rowOff>
    </xdr:to>
    <xdr:pic>
      <xdr:nvPicPr>
        <xdr:cNvPr id="2" name="Image 1">
          <a:extLst>
            <a:ext uri="{FF2B5EF4-FFF2-40B4-BE49-F238E27FC236}">
              <a16:creationId xmlns:a16="http://schemas.microsoft.com/office/drawing/2014/main" id="{A85D755E-7E1D-4840-B0F4-69FDEB9E8F4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1363325" y="1085850"/>
          <a:ext cx="944445" cy="7041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352425</xdr:colOff>
      <xdr:row>1</xdr:row>
      <xdr:rowOff>57150</xdr:rowOff>
    </xdr:from>
    <xdr:to>
      <xdr:col>8</xdr:col>
      <xdr:colOff>1306395</xdr:colOff>
      <xdr:row>1</xdr:row>
      <xdr:rowOff>770795</xdr:rowOff>
    </xdr:to>
    <xdr:pic>
      <xdr:nvPicPr>
        <xdr:cNvPr id="2" name="Image 1">
          <a:extLst>
            <a:ext uri="{FF2B5EF4-FFF2-40B4-BE49-F238E27FC236}">
              <a16:creationId xmlns:a16="http://schemas.microsoft.com/office/drawing/2014/main" id="{2EB38C01-C4A0-420C-A55A-45517E62B8B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628650</xdr:colOff>
      <xdr:row>1</xdr:row>
      <xdr:rowOff>47625</xdr:rowOff>
    </xdr:from>
    <xdr:to>
      <xdr:col>21</xdr:col>
      <xdr:colOff>734895</xdr:colOff>
      <xdr:row>1</xdr:row>
      <xdr:rowOff>761270</xdr:rowOff>
    </xdr:to>
    <xdr:pic>
      <xdr:nvPicPr>
        <xdr:cNvPr id="4" name="Image 1">
          <a:extLst>
            <a:ext uri="{FF2B5EF4-FFF2-40B4-BE49-F238E27FC236}">
              <a16:creationId xmlns:a16="http://schemas.microsoft.com/office/drawing/2014/main" id="{48A9A99C-14F3-4716-9C8C-9FD5E276D573}"/>
            </a:ext>
            <a:ext uri="{147F2762-F138-4A5C-976F-8EAC2B608ADB}">
              <a16:predDERef xmlns:a16="http://schemas.microsoft.com/office/drawing/2014/main" pred="{C9074E9D-F09E-D8D8-D745-9050A833843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16550" y="47625"/>
          <a:ext cx="947620" cy="713645"/>
        </a:xfrm>
        <a:prstGeom prst="rect">
          <a:avLst/>
        </a:prstGeom>
      </xdr:spPr>
    </xdr:pic>
    <xdr:clientData/>
  </xdr:twoCellAnchor>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1988" b="4996"/>
        <a:stretch>
          <a:fillRect/>
        </a:stretch>
      </xdr:blipFill>
      <xdr:spPr bwMode="auto">
        <a:xfrm>
          <a:off x="11953875" y="1095375"/>
          <a:ext cx="6267450" cy="64865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714375</xdr:colOff>
      <xdr:row>1</xdr:row>
      <xdr:rowOff>47625</xdr:rowOff>
    </xdr:from>
    <xdr:to>
      <xdr:col>18</xdr:col>
      <xdr:colOff>811095</xdr:colOff>
      <xdr:row>2</xdr:row>
      <xdr:rowOff>88170</xdr:rowOff>
    </xdr:to>
    <xdr:pic>
      <xdr:nvPicPr>
        <xdr:cNvPr id="2" name="Image 1">
          <a:extLst>
            <a:ext uri="{FF2B5EF4-FFF2-40B4-BE49-F238E27FC236}">
              <a16:creationId xmlns:a16="http://schemas.microsoft.com/office/drawing/2014/main" id="{EC0953F3-15C9-41CB-8D25-53273E9B5FB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4954250" y="47625"/>
          <a:ext cx="944445" cy="7168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685800</xdr:colOff>
      <xdr:row>1</xdr:row>
      <xdr:rowOff>38100</xdr:rowOff>
    </xdr:from>
    <xdr:to>
      <xdr:col>22</xdr:col>
      <xdr:colOff>788870</xdr:colOff>
      <xdr:row>1</xdr:row>
      <xdr:rowOff>754920</xdr:rowOff>
    </xdr:to>
    <xdr:pic>
      <xdr:nvPicPr>
        <xdr:cNvPr id="2" name="Image 1">
          <a:extLst>
            <a:ext uri="{FF2B5EF4-FFF2-40B4-BE49-F238E27FC236}">
              <a16:creationId xmlns:a16="http://schemas.microsoft.com/office/drawing/2014/main" id="{5A4F9E9F-5230-404B-9E09-16CF6C5676E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73700" y="38100"/>
          <a:ext cx="947620" cy="71364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352425</xdr:colOff>
      <xdr:row>1</xdr:row>
      <xdr:rowOff>57150</xdr:rowOff>
    </xdr:from>
    <xdr:to>
      <xdr:col>7</xdr:col>
      <xdr:colOff>1300045</xdr:colOff>
      <xdr:row>1</xdr:row>
      <xdr:rowOff>770795</xdr:rowOff>
    </xdr:to>
    <xdr:pic>
      <xdr:nvPicPr>
        <xdr:cNvPr id="2" name="Image 1">
          <a:extLst>
            <a:ext uri="{FF2B5EF4-FFF2-40B4-BE49-F238E27FC236}">
              <a16:creationId xmlns:a16="http://schemas.microsoft.com/office/drawing/2014/main" id="{06E9BC78-8F53-44E1-85D5-8BBEFE7105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tabColor rgb="FFFFFF00"/>
    <pageSetUpPr fitToPage="1"/>
  </sheetPr>
  <dimension ref="A1:V107"/>
  <sheetViews>
    <sheetView showGridLines="0" zoomScaleNormal="100" workbookViewId="0">
      <pane xSplit="10" ySplit="15" topLeftCell="K16" activePane="bottomRight" state="frozen"/>
      <selection activeCell="P14" sqref="P14"/>
      <selection pane="topRight" activeCell="P14" sqref="P14"/>
      <selection pane="bottomLeft" activeCell="P14" sqref="P14"/>
      <selection pane="bottomRight" activeCell="C17" sqref="C17"/>
    </sheetView>
  </sheetViews>
  <sheetFormatPr baseColWidth="10" defaultColWidth="11.42578125" defaultRowHeight="30" customHeight="1" x14ac:dyDescent="0.2"/>
  <cols>
    <col min="1" max="1" width="9.140625" style="2"/>
    <col min="2" max="2" width="20.42578125" style="2" customWidth="1"/>
    <col min="3" max="3" width="15.85546875" style="2" customWidth="1"/>
    <col min="4"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12" width="13.42578125" style="2" customWidth="1"/>
    <col min="13" max="13" width="30.7109375" style="2" customWidth="1"/>
    <col min="14" max="14" width="9.140625" style="2" customWidth="1"/>
    <col min="15" max="15" width="6.85546875" style="3" customWidth="1"/>
    <col min="16" max="17" width="7.28515625" style="3" customWidth="1"/>
    <col min="18" max="18" width="7.5703125" style="3" customWidth="1"/>
    <col min="19" max="22" width="9.140625" style="2"/>
    <col min="23" max="16384" width="11.42578125" style="2"/>
  </cols>
  <sheetData>
    <row r="1" spans="2:18" ht="63.75" customHeight="1" x14ac:dyDescent="0.2">
      <c r="B1" s="374" t="s">
        <v>402</v>
      </c>
      <c r="C1" s="375"/>
      <c r="D1" s="375"/>
      <c r="E1" s="375"/>
      <c r="F1" s="375"/>
      <c r="G1" s="375"/>
      <c r="H1" s="375"/>
      <c r="I1" s="375"/>
      <c r="J1" s="375"/>
      <c r="K1" s="375"/>
      <c r="L1" s="375"/>
      <c r="M1" s="376"/>
    </row>
    <row r="2" spans="2:18" ht="18" x14ac:dyDescent="0.2">
      <c r="B2" s="377" t="s">
        <v>0</v>
      </c>
      <c r="C2" s="378"/>
      <c r="D2" s="378"/>
      <c r="E2" s="378"/>
      <c r="F2" s="378"/>
      <c r="G2" s="378"/>
      <c r="H2" s="378"/>
      <c r="I2" s="378"/>
      <c r="J2" s="378"/>
      <c r="K2" s="378"/>
      <c r="L2" s="378"/>
      <c r="M2" s="379"/>
    </row>
    <row r="3" spans="2:18" s="12" customFormat="1" ht="12.75" x14ac:dyDescent="0.2">
      <c r="B3" s="358" t="s">
        <v>348</v>
      </c>
      <c r="C3" s="359"/>
      <c r="D3" s="359"/>
      <c r="E3" s="359"/>
      <c r="F3" s="359"/>
      <c r="G3" s="359"/>
      <c r="H3" s="359"/>
      <c r="I3" s="359"/>
      <c r="J3" s="359"/>
      <c r="K3" s="359"/>
      <c r="L3" s="359"/>
      <c r="M3" s="360"/>
      <c r="O3" s="13"/>
      <c r="P3" s="13"/>
      <c r="Q3" s="13"/>
      <c r="R3" s="13"/>
    </row>
    <row r="4" spans="2:18" ht="12.75" x14ac:dyDescent="0.2">
      <c r="B4" s="358" t="s">
        <v>349</v>
      </c>
      <c r="C4" s="359"/>
      <c r="D4" s="359"/>
      <c r="E4" s="359"/>
      <c r="F4" s="359"/>
      <c r="G4" s="359"/>
      <c r="H4" s="359"/>
      <c r="I4" s="359"/>
      <c r="J4" s="359"/>
      <c r="K4" s="359"/>
      <c r="L4" s="359"/>
      <c r="M4" s="360"/>
    </row>
    <row r="5" spans="2:18" ht="12.75" x14ac:dyDescent="0.2">
      <c r="B5" s="358"/>
      <c r="C5" s="359"/>
      <c r="D5" s="359"/>
      <c r="E5" s="359"/>
      <c r="F5" s="359"/>
      <c r="G5" s="359"/>
      <c r="H5" s="359"/>
      <c r="I5" s="359"/>
      <c r="J5" s="359"/>
      <c r="K5" s="359"/>
      <c r="L5" s="359"/>
      <c r="M5" s="360"/>
    </row>
    <row r="6" spans="2:18" ht="12.75" x14ac:dyDescent="0.2">
      <c r="B6" s="72" t="s">
        <v>1</v>
      </c>
      <c r="C6" s="101"/>
      <c r="D6" s="101"/>
      <c r="E6" s="101"/>
      <c r="F6" s="101"/>
      <c r="G6" s="101"/>
      <c r="H6" s="101"/>
      <c r="I6" s="101"/>
      <c r="J6" s="101"/>
      <c r="K6" s="101"/>
      <c r="L6" s="101"/>
      <c r="M6" s="27"/>
    </row>
    <row r="7" spans="2:18" ht="12.75" x14ac:dyDescent="0.2">
      <c r="B7" s="26" t="s">
        <v>2</v>
      </c>
      <c r="C7" s="101"/>
      <c r="D7" s="101"/>
      <c r="E7" s="101"/>
      <c r="F7" s="101"/>
      <c r="G7" s="101"/>
      <c r="H7" s="101"/>
      <c r="I7" s="101"/>
      <c r="J7" s="101"/>
      <c r="K7" s="101"/>
      <c r="L7" s="101"/>
      <c r="M7" s="27"/>
    </row>
    <row r="8" spans="2:18" ht="12.75" x14ac:dyDescent="0.2">
      <c r="B8" s="26" t="s">
        <v>3</v>
      </c>
      <c r="C8" s="101"/>
      <c r="D8" s="101"/>
      <c r="E8" s="101"/>
      <c r="F8" s="101"/>
      <c r="G8" s="101"/>
      <c r="H8" s="101"/>
      <c r="I8" s="101"/>
      <c r="J8" s="101"/>
      <c r="K8" s="101"/>
      <c r="L8" s="101"/>
      <c r="M8" s="27"/>
    </row>
    <row r="9" spans="2:18" ht="12.75" x14ac:dyDescent="0.2">
      <c r="B9" s="26" t="s">
        <v>4</v>
      </c>
      <c r="C9" s="101"/>
      <c r="D9" s="101"/>
      <c r="E9" s="101"/>
      <c r="F9" s="101"/>
      <c r="G9" s="101"/>
      <c r="H9" s="101"/>
      <c r="I9" s="101"/>
      <c r="J9" s="101"/>
      <c r="K9" s="101"/>
      <c r="L9" s="101"/>
      <c r="M9" s="27"/>
    </row>
    <row r="10" spans="2:18" ht="12.75" x14ac:dyDescent="0.2">
      <c r="B10" s="26" t="s">
        <v>5</v>
      </c>
      <c r="C10" s="101"/>
      <c r="D10" s="101"/>
      <c r="E10" s="101"/>
      <c r="F10" s="101"/>
      <c r="G10" s="101"/>
      <c r="H10" s="101"/>
      <c r="I10" s="101"/>
      <c r="J10" s="101"/>
      <c r="K10" s="101"/>
      <c r="L10" s="101"/>
      <c r="M10" s="27"/>
    </row>
    <row r="11" spans="2:18" ht="30" customHeight="1" x14ac:dyDescent="0.2">
      <c r="B11" s="380" t="s">
        <v>6</v>
      </c>
      <c r="C11" s="381"/>
      <c r="D11" s="381"/>
      <c r="E11" s="381"/>
      <c r="F11" s="381"/>
      <c r="G11" s="381"/>
      <c r="H11" s="381"/>
      <c r="I11" s="381"/>
      <c r="J11" s="381"/>
      <c r="K11" s="381"/>
      <c r="L11" s="381"/>
      <c r="M11" s="382"/>
    </row>
    <row r="12" spans="2:18" s="12" customFormat="1" ht="15.75" customHeight="1" x14ac:dyDescent="0.2">
      <c r="B12" s="358"/>
      <c r="C12" s="359"/>
      <c r="D12" s="359"/>
      <c r="E12" s="359"/>
      <c r="F12" s="359"/>
      <c r="G12" s="359"/>
      <c r="H12" s="359"/>
      <c r="I12" s="359"/>
      <c r="J12" s="359"/>
      <c r="K12" s="359"/>
      <c r="L12" s="359"/>
      <c r="M12" s="360"/>
      <c r="O12" s="13"/>
      <c r="P12" s="13"/>
      <c r="Q12" s="13"/>
      <c r="R12" s="13"/>
    </row>
    <row r="13" spans="2:18" ht="15.75" customHeight="1" x14ac:dyDescent="0.2">
      <c r="B13" s="355" t="s">
        <v>7</v>
      </c>
      <c r="C13" s="356"/>
      <c r="D13" s="356"/>
      <c r="E13" s="356"/>
      <c r="F13" s="356"/>
      <c r="G13" s="356"/>
      <c r="H13" s="356"/>
      <c r="I13" s="356"/>
      <c r="J13" s="356"/>
      <c r="K13" s="356"/>
      <c r="L13" s="356"/>
      <c r="M13" s="357"/>
    </row>
    <row r="14" spans="2:18" ht="15.75" customHeight="1" x14ac:dyDescent="0.2">
      <c r="B14" s="28" t="s">
        <v>8</v>
      </c>
      <c r="C14" s="102"/>
      <c r="D14" s="102"/>
      <c r="E14" s="102"/>
      <c r="F14" s="102"/>
      <c r="G14" s="102"/>
      <c r="H14" s="102"/>
      <c r="I14" s="102"/>
      <c r="J14" s="102"/>
      <c r="K14" s="102"/>
      <c r="L14" s="102"/>
      <c r="M14" s="29"/>
    </row>
    <row r="15" spans="2:18" ht="15.75" customHeight="1" x14ac:dyDescent="0.2">
      <c r="B15" s="358" t="s">
        <v>9</v>
      </c>
      <c r="C15" s="359"/>
      <c r="D15" s="359"/>
      <c r="E15" s="359"/>
      <c r="F15" s="359"/>
      <c r="G15" s="359"/>
      <c r="H15" s="359"/>
      <c r="I15" s="359"/>
      <c r="J15" s="359"/>
      <c r="K15" s="359"/>
      <c r="L15" s="359"/>
      <c r="M15" s="360"/>
    </row>
    <row r="16" spans="2:18" ht="15.75" customHeight="1" x14ac:dyDescent="0.2">
      <c r="B16" s="358" t="s">
        <v>350</v>
      </c>
      <c r="C16" s="359"/>
      <c r="D16" s="359"/>
      <c r="E16" s="359"/>
      <c r="F16" s="359"/>
      <c r="G16" s="359"/>
      <c r="H16" s="359"/>
      <c r="I16" s="359"/>
      <c r="J16" s="359"/>
      <c r="K16" s="359"/>
      <c r="L16" s="359"/>
      <c r="M16" s="360"/>
    </row>
    <row r="17" spans="2:13" ht="15.75" customHeight="1" x14ac:dyDescent="0.2">
      <c r="B17" s="72" t="s">
        <v>10</v>
      </c>
      <c r="C17" s="101"/>
      <c r="D17" s="101"/>
      <c r="E17" s="101"/>
      <c r="F17" s="101"/>
      <c r="G17" s="101"/>
      <c r="H17" s="101"/>
      <c r="I17" s="101"/>
      <c r="J17" s="101"/>
      <c r="K17" s="101"/>
      <c r="L17" s="101"/>
      <c r="M17" s="27"/>
    </row>
    <row r="18" spans="2:13" ht="15.75" customHeight="1" x14ac:dyDescent="0.2">
      <c r="B18" s="26" t="s">
        <v>11</v>
      </c>
      <c r="C18" s="101"/>
      <c r="D18" s="101"/>
      <c r="E18" s="101"/>
      <c r="F18" s="101"/>
      <c r="G18" s="101"/>
      <c r="H18" s="101"/>
      <c r="I18" s="101"/>
      <c r="J18" s="101"/>
      <c r="K18" s="101"/>
      <c r="L18" s="101"/>
      <c r="M18" s="27"/>
    </row>
    <row r="19" spans="2:13" ht="15.75" customHeight="1" x14ac:dyDescent="0.2">
      <c r="B19" s="26" t="s">
        <v>351</v>
      </c>
      <c r="C19" s="101"/>
      <c r="D19" s="101"/>
      <c r="E19" s="101"/>
      <c r="F19" s="101"/>
      <c r="G19" s="101"/>
      <c r="H19" s="101"/>
      <c r="I19" s="101"/>
      <c r="J19" s="101"/>
      <c r="K19" s="101"/>
      <c r="L19" s="101"/>
      <c r="M19" s="27"/>
    </row>
    <row r="20" spans="2:13" ht="15.75" customHeight="1" x14ac:dyDescent="0.25">
      <c r="B20" s="203" t="s">
        <v>352</v>
      </c>
      <c r="C20" s="101"/>
      <c r="D20" s="101"/>
      <c r="E20" s="101"/>
      <c r="F20" s="101"/>
      <c r="G20" s="101"/>
      <c r="H20" s="101"/>
      <c r="I20" s="101"/>
      <c r="J20" s="101"/>
      <c r="K20" s="101"/>
      <c r="L20" s="101"/>
      <c r="M20" s="27"/>
    </row>
    <row r="21" spans="2:13" ht="15.75" customHeight="1" x14ac:dyDescent="0.2">
      <c r="B21" s="26"/>
      <c r="C21" s="101"/>
      <c r="D21" s="101"/>
      <c r="E21" s="101"/>
      <c r="F21" s="101"/>
      <c r="G21" s="101"/>
      <c r="H21" s="101"/>
      <c r="I21" s="101"/>
      <c r="J21" s="101"/>
      <c r="K21" s="101"/>
      <c r="L21" s="101"/>
      <c r="M21" s="27"/>
    </row>
    <row r="22" spans="2:13" ht="15.75" customHeight="1" x14ac:dyDescent="0.2">
      <c r="B22" s="28" t="s">
        <v>12</v>
      </c>
      <c r="C22" s="101"/>
      <c r="D22" s="101"/>
      <c r="E22" s="101"/>
      <c r="F22" s="101"/>
      <c r="G22" s="101"/>
      <c r="H22" s="101"/>
      <c r="I22" s="101"/>
      <c r="J22" s="101"/>
      <c r="K22" s="101"/>
      <c r="L22" s="101"/>
      <c r="M22" s="27"/>
    </row>
    <row r="23" spans="2:13" ht="15.75" customHeight="1" x14ac:dyDescent="0.2">
      <c r="B23" s="358" t="s">
        <v>353</v>
      </c>
      <c r="C23" s="359"/>
      <c r="D23" s="359"/>
      <c r="E23" s="359"/>
      <c r="F23" s="359"/>
      <c r="G23" s="359"/>
      <c r="H23" s="359"/>
      <c r="I23" s="359"/>
      <c r="J23" s="359"/>
      <c r="K23" s="359"/>
      <c r="L23" s="359"/>
      <c r="M23" s="360"/>
    </row>
    <row r="24" spans="2:13" ht="15.75" customHeight="1" x14ac:dyDescent="0.2">
      <c r="B24" s="367" t="s">
        <v>13</v>
      </c>
      <c r="C24" s="368"/>
      <c r="D24" s="368"/>
      <c r="E24" s="368"/>
      <c r="F24" s="368"/>
      <c r="G24" s="368"/>
      <c r="H24" s="368"/>
      <c r="I24" s="368"/>
      <c r="J24" s="368"/>
      <c r="K24" s="368"/>
      <c r="L24" s="368"/>
      <c r="M24" s="369"/>
    </row>
    <row r="25" spans="2:13" ht="15.75" customHeight="1" x14ac:dyDescent="0.2">
      <c r="B25" s="30" t="s">
        <v>354</v>
      </c>
      <c r="C25" s="103"/>
      <c r="D25" s="103"/>
      <c r="E25" s="103"/>
      <c r="F25" s="103"/>
      <c r="G25" s="103"/>
      <c r="H25" s="103"/>
      <c r="I25" s="103"/>
      <c r="J25" s="103"/>
      <c r="K25" s="103"/>
      <c r="L25" s="103"/>
      <c r="M25" s="31"/>
    </row>
    <row r="26" spans="2:13" ht="15.75" customHeight="1" x14ac:dyDescent="0.2">
      <c r="B26" s="383" t="s">
        <v>355</v>
      </c>
      <c r="C26" s="362"/>
      <c r="D26" s="362"/>
      <c r="E26" s="362"/>
      <c r="F26" s="362"/>
      <c r="G26" s="362"/>
      <c r="H26" s="362"/>
      <c r="I26" s="362"/>
      <c r="J26" s="362"/>
      <c r="K26" s="362"/>
      <c r="L26" s="362"/>
      <c r="M26" s="363"/>
    </row>
    <row r="27" spans="2:13" ht="15.75" customHeight="1" x14ac:dyDescent="0.2">
      <c r="B27" s="26"/>
      <c r="C27" s="103"/>
      <c r="D27" s="103"/>
      <c r="E27" s="103"/>
      <c r="F27" s="103"/>
      <c r="G27" s="103"/>
      <c r="H27" s="103"/>
      <c r="I27" s="103"/>
      <c r="J27" s="103"/>
      <c r="K27" s="103"/>
      <c r="L27" s="103"/>
      <c r="M27" s="31"/>
    </row>
    <row r="28" spans="2:13" ht="15.75" customHeight="1" x14ac:dyDescent="0.2">
      <c r="B28" s="28" t="s">
        <v>14</v>
      </c>
      <c r="C28" s="103"/>
      <c r="D28" s="103"/>
      <c r="E28" s="103"/>
      <c r="F28" s="103"/>
      <c r="G28" s="103"/>
      <c r="H28" s="103"/>
      <c r="I28" s="103"/>
      <c r="J28" s="103"/>
      <c r="K28" s="103"/>
      <c r="L28" s="103"/>
      <c r="M28" s="31"/>
    </row>
    <row r="29" spans="2:13" ht="15.75" customHeight="1" x14ac:dyDescent="0.2">
      <c r="B29" s="371" t="s">
        <v>15</v>
      </c>
      <c r="C29" s="372"/>
      <c r="D29" s="372"/>
      <c r="E29" s="372"/>
      <c r="F29" s="372"/>
      <c r="G29" s="372"/>
      <c r="H29" s="372"/>
      <c r="I29" s="372"/>
      <c r="J29" s="372"/>
      <c r="K29" s="372"/>
      <c r="L29" s="372"/>
      <c r="M29" s="373"/>
    </row>
    <row r="30" spans="2:13" ht="15.75" customHeight="1" x14ac:dyDescent="0.2">
      <c r="B30" s="72" t="s">
        <v>16</v>
      </c>
      <c r="C30" s="103"/>
      <c r="D30" s="103"/>
      <c r="E30" s="103"/>
      <c r="F30" s="103"/>
      <c r="G30" s="103"/>
      <c r="H30" s="103"/>
      <c r="I30" s="103"/>
      <c r="J30" s="103"/>
      <c r="K30" s="103"/>
      <c r="L30" s="103"/>
      <c r="M30" s="31"/>
    </row>
    <row r="31" spans="2:13" ht="15.75" customHeight="1" x14ac:dyDescent="0.2">
      <c r="B31" s="358"/>
      <c r="C31" s="359"/>
      <c r="D31" s="359"/>
      <c r="E31" s="359"/>
      <c r="F31" s="359"/>
      <c r="G31" s="359"/>
      <c r="H31" s="359"/>
      <c r="I31" s="359"/>
      <c r="J31" s="359"/>
      <c r="K31" s="359"/>
      <c r="L31" s="359"/>
      <c r="M31" s="360"/>
    </row>
    <row r="32" spans="2:13" ht="15.75" customHeight="1" x14ac:dyDescent="0.2">
      <c r="B32" s="355" t="s">
        <v>17</v>
      </c>
      <c r="C32" s="356"/>
      <c r="D32" s="356"/>
      <c r="E32" s="356"/>
      <c r="F32" s="356"/>
      <c r="G32" s="356"/>
      <c r="H32" s="356"/>
      <c r="I32" s="356"/>
      <c r="J32" s="356"/>
      <c r="K32" s="356"/>
      <c r="L32" s="356"/>
      <c r="M32" s="357"/>
    </row>
    <row r="33" spans="1:22" ht="15.75" customHeight="1" x14ac:dyDescent="0.2">
      <c r="B33" s="358" t="s">
        <v>356</v>
      </c>
      <c r="C33" s="359"/>
      <c r="D33" s="359"/>
      <c r="E33" s="359"/>
      <c r="F33" s="359"/>
      <c r="G33" s="359"/>
      <c r="H33" s="359"/>
      <c r="I33" s="359"/>
      <c r="J33" s="359"/>
      <c r="K33" s="359"/>
      <c r="L33" s="359"/>
      <c r="M33" s="360"/>
    </row>
    <row r="34" spans="1:22" ht="15.75" customHeight="1" x14ac:dyDescent="0.2">
      <c r="A34" s="12"/>
      <c r="B34" s="209" t="s">
        <v>18</v>
      </c>
      <c r="C34" s="15"/>
      <c r="D34" s="15"/>
      <c r="E34" s="101"/>
      <c r="F34" s="101"/>
      <c r="G34" s="101"/>
      <c r="H34" s="101"/>
      <c r="I34" s="101"/>
      <c r="J34" s="101"/>
      <c r="K34" s="101"/>
      <c r="L34" s="101"/>
      <c r="M34" s="27"/>
    </row>
    <row r="35" spans="1:22" ht="15.75" customHeight="1" x14ac:dyDescent="0.2">
      <c r="A35" s="12"/>
      <c r="B35" s="209" t="s">
        <v>19</v>
      </c>
      <c r="C35" s="15"/>
      <c r="D35" s="15"/>
      <c r="E35" s="101"/>
      <c r="F35" s="101"/>
      <c r="G35" s="101"/>
      <c r="H35" s="101"/>
      <c r="I35" s="101"/>
      <c r="J35" s="101"/>
      <c r="K35" s="101"/>
      <c r="L35" s="101"/>
      <c r="M35" s="27"/>
    </row>
    <row r="36" spans="1:22" ht="15.75" customHeight="1" x14ac:dyDescent="0.2">
      <c r="A36" s="12"/>
      <c r="B36" s="177"/>
      <c r="C36" s="101"/>
      <c r="D36" s="101"/>
      <c r="E36" s="101"/>
      <c r="F36" s="101"/>
      <c r="G36" s="101"/>
      <c r="H36" s="101"/>
      <c r="I36" s="101"/>
      <c r="J36" s="101"/>
      <c r="K36" s="101"/>
      <c r="L36" s="101"/>
      <c r="M36" s="27"/>
    </row>
    <row r="37" spans="1:22" ht="15.75" customHeight="1" x14ac:dyDescent="0.2">
      <c r="B37" s="370" t="s">
        <v>20</v>
      </c>
      <c r="C37" s="362"/>
      <c r="D37" s="362"/>
      <c r="E37" s="362"/>
      <c r="F37" s="362"/>
      <c r="G37" s="362"/>
      <c r="H37" s="362"/>
      <c r="I37" s="362"/>
      <c r="J37" s="362"/>
      <c r="K37" s="362"/>
      <c r="L37" s="362"/>
      <c r="M37" s="363"/>
    </row>
    <row r="38" spans="1:22" ht="12.75" x14ac:dyDescent="0.2">
      <c r="A38" s="24"/>
      <c r="B38" s="361" t="s">
        <v>21</v>
      </c>
      <c r="C38" s="362"/>
      <c r="D38" s="362"/>
      <c r="E38" s="362"/>
      <c r="F38" s="362"/>
      <c r="G38" s="362"/>
      <c r="H38" s="362"/>
      <c r="I38" s="362"/>
      <c r="J38" s="362"/>
      <c r="K38" s="362"/>
      <c r="L38" s="362"/>
      <c r="M38" s="363"/>
      <c r="N38" s="24"/>
      <c r="O38" s="25"/>
      <c r="P38" s="25"/>
      <c r="Q38" s="25"/>
      <c r="R38" s="25"/>
      <c r="S38" s="24"/>
      <c r="T38" s="24"/>
      <c r="U38" s="24"/>
      <c r="V38" s="24"/>
    </row>
    <row r="39" spans="1:22" ht="12.75" x14ac:dyDescent="0.2">
      <c r="B39" s="358" t="s">
        <v>357</v>
      </c>
      <c r="C39" s="359"/>
      <c r="D39" s="359"/>
      <c r="E39" s="359"/>
      <c r="F39" s="359"/>
      <c r="G39" s="359"/>
      <c r="H39" s="359"/>
      <c r="I39" s="359"/>
      <c r="J39" s="359"/>
      <c r="K39" s="359"/>
      <c r="L39" s="359"/>
      <c r="M39" s="360"/>
    </row>
    <row r="40" spans="1:22" ht="12.75" x14ac:dyDescent="0.2">
      <c r="B40" s="26" t="s">
        <v>22</v>
      </c>
      <c r="C40" s="101"/>
      <c r="D40" s="101"/>
      <c r="E40" s="101"/>
      <c r="F40" s="101"/>
      <c r="G40" s="101"/>
      <c r="H40" s="101"/>
      <c r="I40" s="101"/>
      <c r="J40" s="101"/>
      <c r="K40" s="101"/>
      <c r="L40" s="101"/>
      <c r="M40" s="27"/>
    </row>
    <row r="41" spans="1:22" ht="12.75" x14ac:dyDescent="0.2">
      <c r="B41" s="26" t="s">
        <v>358</v>
      </c>
      <c r="C41" s="101"/>
      <c r="D41" s="101"/>
      <c r="E41" s="101"/>
      <c r="F41" s="101"/>
      <c r="G41" s="101"/>
      <c r="H41" s="101"/>
      <c r="I41" s="101"/>
      <c r="J41" s="101"/>
      <c r="K41" s="101"/>
      <c r="L41" s="101"/>
      <c r="M41" s="27"/>
    </row>
    <row r="42" spans="1:22" ht="12.75" x14ac:dyDescent="0.2">
      <c r="B42" s="26" t="s">
        <v>359</v>
      </c>
      <c r="C42" s="101"/>
      <c r="D42" s="101"/>
      <c r="E42" s="101"/>
      <c r="F42" s="101"/>
      <c r="G42" s="101"/>
      <c r="H42" s="101"/>
      <c r="I42" s="101"/>
      <c r="J42" s="101"/>
      <c r="K42" s="101"/>
      <c r="L42" s="101"/>
      <c r="M42" s="27"/>
    </row>
    <row r="43" spans="1:22" ht="12.75" x14ac:dyDescent="0.2">
      <c r="B43" s="358"/>
      <c r="C43" s="359"/>
      <c r="D43" s="359"/>
      <c r="E43" s="359"/>
      <c r="F43" s="359"/>
      <c r="G43" s="359"/>
      <c r="H43" s="359"/>
      <c r="I43" s="359"/>
      <c r="J43" s="359"/>
      <c r="K43" s="359"/>
      <c r="L43" s="359"/>
      <c r="M43" s="360"/>
    </row>
    <row r="44" spans="1:22" ht="12.75" x14ac:dyDescent="0.2">
      <c r="B44" s="355" t="s">
        <v>360</v>
      </c>
      <c r="C44" s="356"/>
      <c r="D44" s="356"/>
      <c r="E44" s="356"/>
      <c r="F44" s="356"/>
      <c r="G44" s="356"/>
      <c r="H44" s="356"/>
      <c r="I44" s="356"/>
      <c r="J44" s="356"/>
      <c r="K44" s="356"/>
      <c r="L44" s="356"/>
      <c r="M44" s="357"/>
    </row>
    <row r="45" spans="1:22" ht="12.75" x14ac:dyDescent="0.2">
      <c r="B45" s="26" t="s">
        <v>361</v>
      </c>
      <c r="C45" s="102"/>
      <c r="D45" s="102"/>
      <c r="E45" s="102"/>
      <c r="F45" s="102"/>
      <c r="G45" s="102"/>
      <c r="H45" s="102"/>
      <c r="I45" s="102"/>
      <c r="J45" s="102"/>
      <c r="K45" s="102"/>
      <c r="L45" s="102"/>
      <c r="M45" s="29"/>
    </row>
    <row r="46" spans="1:22" ht="12.75" x14ac:dyDescent="0.2">
      <c r="B46" s="26" t="s">
        <v>362</v>
      </c>
      <c r="C46" s="102"/>
      <c r="D46" s="102"/>
      <c r="E46" s="102"/>
      <c r="F46" s="102"/>
      <c r="G46" s="102"/>
      <c r="H46" s="102"/>
      <c r="I46" s="102"/>
      <c r="J46" s="102"/>
      <c r="K46" s="102"/>
      <c r="L46" s="102"/>
      <c r="M46" s="29"/>
    </row>
    <row r="47" spans="1:22" ht="12.75" x14ac:dyDescent="0.2">
      <c r="B47" s="358" t="s">
        <v>23</v>
      </c>
      <c r="C47" s="359"/>
      <c r="D47" s="359"/>
      <c r="E47" s="359"/>
      <c r="F47" s="359"/>
      <c r="G47" s="359"/>
      <c r="H47" s="359"/>
      <c r="I47" s="359"/>
      <c r="J47" s="359"/>
      <c r="K47" s="359"/>
      <c r="L47" s="359"/>
      <c r="M47" s="360"/>
    </row>
    <row r="48" spans="1:22" ht="12.75" x14ac:dyDescent="0.2">
      <c r="B48" s="358" t="s">
        <v>363</v>
      </c>
      <c r="C48" s="359"/>
      <c r="D48" s="359"/>
      <c r="E48" s="359"/>
      <c r="F48" s="359"/>
      <c r="G48" s="359"/>
      <c r="H48" s="359"/>
      <c r="I48" s="359"/>
      <c r="J48" s="359"/>
      <c r="K48" s="359"/>
      <c r="L48" s="359"/>
      <c r="M48" s="360"/>
    </row>
    <row r="49" spans="1:22" ht="12.75" x14ac:dyDescent="0.2">
      <c r="B49" s="355" t="s">
        <v>364</v>
      </c>
      <c r="C49" s="356"/>
      <c r="D49" s="356"/>
      <c r="E49" s="356"/>
      <c r="F49" s="356"/>
      <c r="G49" s="356"/>
      <c r="H49" s="356"/>
      <c r="I49" s="356"/>
      <c r="J49" s="356"/>
      <c r="K49" s="356"/>
      <c r="L49" s="356"/>
      <c r="M49" s="357"/>
    </row>
    <row r="50" spans="1:22" ht="12.75" x14ac:dyDescent="0.2">
      <c r="B50" s="358" t="s">
        <v>365</v>
      </c>
      <c r="C50" s="359"/>
      <c r="D50" s="359"/>
      <c r="E50" s="359"/>
      <c r="F50" s="359"/>
      <c r="G50" s="359"/>
      <c r="H50" s="359"/>
      <c r="I50" s="359"/>
      <c r="J50" s="359"/>
      <c r="K50" s="359"/>
      <c r="L50" s="359"/>
      <c r="M50" s="360"/>
    </row>
    <row r="51" spans="1:22" ht="12.75" x14ac:dyDescent="0.2">
      <c r="B51" s="355" t="s">
        <v>366</v>
      </c>
      <c r="C51" s="356"/>
      <c r="D51" s="356"/>
      <c r="E51" s="356"/>
      <c r="F51" s="356"/>
      <c r="G51" s="356"/>
      <c r="H51" s="356"/>
      <c r="I51" s="356"/>
      <c r="J51" s="356"/>
      <c r="K51" s="356"/>
      <c r="L51" s="356"/>
      <c r="M51" s="357"/>
    </row>
    <row r="52" spans="1:22" ht="12.75" x14ac:dyDescent="0.2">
      <c r="B52" s="26" t="s">
        <v>367</v>
      </c>
      <c r="C52" s="102"/>
      <c r="D52" s="102"/>
      <c r="E52" s="102"/>
      <c r="F52" s="102"/>
      <c r="G52" s="102"/>
      <c r="H52" s="102"/>
      <c r="I52" s="102"/>
      <c r="J52" s="102"/>
      <c r="K52" s="102"/>
      <c r="L52" s="102"/>
      <c r="M52" s="29"/>
    </row>
    <row r="53" spans="1:22" ht="12.75" x14ac:dyDescent="0.2">
      <c r="B53" s="30" t="s">
        <v>368</v>
      </c>
      <c r="C53" s="102"/>
      <c r="D53" s="102"/>
      <c r="E53" s="102"/>
      <c r="F53" s="102"/>
      <c r="G53" s="102"/>
      <c r="H53" s="102"/>
      <c r="I53" s="102"/>
      <c r="J53" s="102"/>
      <c r="K53" s="102"/>
      <c r="L53" s="102"/>
      <c r="M53" s="29"/>
    </row>
    <row r="54" spans="1:22" ht="12.75" x14ac:dyDescent="0.2">
      <c r="B54" s="361"/>
      <c r="C54" s="362"/>
      <c r="D54" s="362"/>
      <c r="E54" s="362"/>
      <c r="F54" s="362"/>
      <c r="G54" s="362"/>
      <c r="H54" s="362"/>
      <c r="I54" s="362"/>
      <c r="J54" s="362"/>
      <c r="K54" s="362"/>
      <c r="L54" s="362"/>
      <c r="M54" s="363"/>
    </row>
    <row r="55" spans="1:22" ht="12.75" x14ac:dyDescent="0.2">
      <c r="B55" s="358" t="s">
        <v>369</v>
      </c>
      <c r="C55" s="359"/>
      <c r="D55" s="359"/>
      <c r="E55" s="359"/>
      <c r="F55" s="359"/>
      <c r="G55" s="359"/>
      <c r="H55" s="359"/>
      <c r="I55" s="359"/>
      <c r="J55" s="359"/>
      <c r="K55" s="359"/>
      <c r="L55" s="359"/>
      <c r="M55" s="360"/>
    </row>
    <row r="56" spans="1:22" ht="12.75" x14ac:dyDescent="0.2">
      <c r="B56" s="28" t="s">
        <v>382</v>
      </c>
      <c r="C56" s="101"/>
      <c r="D56" s="101"/>
      <c r="E56" s="101"/>
      <c r="F56" s="101"/>
      <c r="G56" s="101"/>
      <c r="H56" s="101"/>
      <c r="I56" s="101"/>
      <c r="J56" s="101"/>
      <c r="K56" s="101"/>
      <c r="L56" s="101"/>
      <c r="M56" s="27"/>
    </row>
    <row r="57" spans="1:22" ht="12.75" x14ac:dyDescent="0.2">
      <c r="B57" s="355" t="s">
        <v>370</v>
      </c>
      <c r="C57" s="356"/>
      <c r="D57" s="356"/>
      <c r="E57" s="356"/>
      <c r="F57" s="356"/>
      <c r="G57" s="356"/>
      <c r="H57" s="356"/>
      <c r="I57" s="356"/>
      <c r="J57" s="356"/>
      <c r="K57" s="356"/>
      <c r="L57" s="356"/>
      <c r="M57" s="357"/>
    </row>
    <row r="58" spans="1:22" ht="12.75" x14ac:dyDescent="0.2">
      <c r="B58" s="30" t="s">
        <v>371</v>
      </c>
      <c r="C58" s="102"/>
      <c r="D58" s="102"/>
      <c r="E58" s="102"/>
      <c r="F58" s="102"/>
      <c r="G58" s="102"/>
      <c r="H58" s="102"/>
      <c r="I58" s="102"/>
      <c r="J58" s="102"/>
      <c r="K58" s="102"/>
      <c r="L58" s="102"/>
      <c r="M58" s="29"/>
    </row>
    <row r="59" spans="1:22" ht="12.75" x14ac:dyDescent="0.2">
      <c r="A59" s="24"/>
      <c r="B59" s="361" t="s">
        <v>24</v>
      </c>
      <c r="C59" s="362"/>
      <c r="D59" s="362"/>
      <c r="E59" s="362"/>
      <c r="F59" s="362"/>
      <c r="G59" s="362"/>
      <c r="H59" s="362"/>
      <c r="I59" s="362"/>
      <c r="J59" s="362"/>
      <c r="K59" s="362"/>
      <c r="L59" s="362"/>
      <c r="M59" s="363"/>
      <c r="N59" s="24"/>
      <c r="O59" s="25"/>
      <c r="P59" s="25"/>
      <c r="Q59" s="25"/>
      <c r="R59" s="25"/>
      <c r="S59" s="24"/>
      <c r="T59" s="24"/>
      <c r="U59" s="24"/>
      <c r="V59" s="24"/>
    </row>
    <row r="60" spans="1:22" ht="12.75" x14ac:dyDescent="0.2">
      <c r="A60" s="24"/>
      <c r="B60" s="30" t="s">
        <v>372</v>
      </c>
      <c r="C60" s="103"/>
      <c r="D60" s="103"/>
      <c r="E60" s="103"/>
      <c r="F60" s="103"/>
      <c r="G60" s="103"/>
      <c r="H60" s="103"/>
      <c r="I60" s="103"/>
      <c r="J60" s="103"/>
      <c r="K60" s="103"/>
      <c r="L60" s="103"/>
      <c r="M60" s="31"/>
      <c r="N60" s="24"/>
      <c r="O60" s="25"/>
      <c r="P60" s="25"/>
      <c r="Q60" s="25"/>
      <c r="R60" s="25"/>
      <c r="S60" s="24"/>
      <c r="T60" s="24"/>
      <c r="U60" s="24"/>
      <c r="V60" s="24"/>
    </row>
    <row r="61" spans="1:22" ht="12.75" x14ac:dyDescent="0.2">
      <c r="B61" s="358"/>
      <c r="C61" s="359"/>
      <c r="D61" s="359"/>
      <c r="E61" s="359"/>
      <c r="F61" s="359"/>
      <c r="G61" s="359"/>
      <c r="H61" s="359"/>
      <c r="I61" s="359"/>
      <c r="J61" s="359"/>
      <c r="K61" s="359"/>
      <c r="L61" s="359"/>
      <c r="M61" s="360"/>
    </row>
    <row r="62" spans="1:22" ht="12.75" x14ac:dyDescent="0.2">
      <c r="B62" s="355" t="s">
        <v>25</v>
      </c>
      <c r="C62" s="356"/>
      <c r="D62" s="356"/>
      <c r="E62" s="356"/>
      <c r="F62" s="356"/>
      <c r="G62" s="356"/>
      <c r="H62" s="356"/>
      <c r="I62" s="356"/>
      <c r="J62" s="356"/>
      <c r="K62" s="356"/>
      <c r="L62" s="356"/>
      <c r="M62" s="357"/>
    </row>
    <row r="63" spans="1:22" ht="12.75" x14ac:dyDescent="0.2">
      <c r="B63" s="26" t="s">
        <v>373</v>
      </c>
      <c r="C63" s="102"/>
      <c r="D63" s="102"/>
      <c r="E63" s="102"/>
      <c r="F63" s="102"/>
      <c r="G63" s="102"/>
      <c r="H63" s="102"/>
      <c r="I63" s="102"/>
      <c r="J63" s="102"/>
      <c r="K63" s="102"/>
      <c r="L63" s="102"/>
      <c r="M63" s="29"/>
    </row>
    <row r="64" spans="1:22" ht="12.75" x14ac:dyDescent="0.2">
      <c r="B64" s="26" t="s">
        <v>26</v>
      </c>
      <c r="C64" s="102"/>
      <c r="D64" s="102"/>
      <c r="E64" s="102"/>
      <c r="F64" s="102"/>
      <c r="G64" s="102"/>
      <c r="H64" s="102"/>
      <c r="I64" s="102"/>
      <c r="J64" s="102"/>
      <c r="K64" s="102"/>
      <c r="L64" s="102"/>
      <c r="M64" s="29"/>
    </row>
    <row r="65" spans="2:13" ht="12.75" x14ac:dyDescent="0.2">
      <c r="B65" s="370" t="s">
        <v>27</v>
      </c>
      <c r="C65" s="362"/>
      <c r="D65" s="362"/>
      <c r="E65" s="362"/>
      <c r="F65" s="362"/>
      <c r="G65" s="362"/>
      <c r="H65" s="362"/>
      <c r="I65" s="362"/>
      <c r="J65" s="362"/>
      <c r="K65" s="362"/>
      <c r="L65" s="362"/>
      <c r="M65" s="363"/>
    </row>
    <row r="66" spans="2:13" ht="12.75" x14ac:dyDescent="0.2">
      <c r="B66" s="361" t="s">
        <v>374</v>
      </c>
      <c r="C66" s="362"/>
      <c r="D66" s="362"/>
      <c r="E66" s="362"/>
      <c r="F66" s="362"/>
      <c r="G66" s="362"/>
      <c r="H66" s="362"/>
      <c r="I66" s="362"/>
      <c r="J66" s="362"/>
      <c r="K66" s="362"/>
      <c r="L66" s="362"/>
      <c r="M66" s="363"/>
    </row>
    <row r="67" spans="2:13" ht="12.75" x14ac:dyDescent="0.2">
      <c r="B67" s="361" t="s">
        <v>375</v>
      </c>
      <c r="C67" s="362"/>
      <c r="D67" s="362"/>
      <c r="E67" s="362"/>
      <c r="F67" s="362"/>
      <c r="G67" s="362"/>
      <c r="H67" s="362"/>
      <c r="I67" s="362"/>
      <c r="J67" s="362"/>
      <c r="K67" s="362"/>
      <c r="L67" s="362"/>
      <c r="M67" s="363"/>
    </row>
    <row r="68" spans="2:13" ht="12.75" x14ac:dyDescent="0.2">
      <c r="B68" s="361" t="s">
        <v>376</v>
      </c>
      <c r="C68" s="362"/>
      <c r="D68" s="362"/>
      <c r="E68" s="362"/>
      <c r="F68" s="362"/>
      <c r="G68" s="362"/>
      <c r="H68" s="362"/>
      <c r="I68" s="362"/>
      <c r="J68" s="362"/>
      <c r="K68" s="362"/>
      <c r="L68" s="362"/>
      <c r="M68" s="363"/>
    </row>
    <row r="69" spans="2:13" ht="12.75" x14ac:dyDescent="0.2">
      <c r="B69" s="30" t="s">
        <v>377</v>
      </c>
      <c r="C69" s="103"/>
      <c r="D69" s="103"/>
      <c r="E69" s="103"/>
      <c r="F69" s="103"/>
      <c r="G69" s="103"/>
      <c r="H69" s="103"/>
      <c r="I69" s="103"/>
      <c r="J69" s="103"/>
      <c r="K69" s="103"/>
      <c r="L69" s="103"/>
      <c r="M69" s="31"/>
    </row>
    <row r="70" spans="2:13" ht="12.75" x14ac:dyDescent="0.2">
      <c r="B70" s="26"/>
      <c r="C70" s="101"/>
      <c r="D70" s="101"/>
      <c r="E70" s="101"/>
      <c r="F70" s="101"/>
      <c r="G70" s="101"/>
      <c r="H70" s="101"/>
      <c r="I70" s="101"/>
      <c r="J70" s="101"/>
      <c r="K70" s="101"/>
      <c r="L70" s="101"/>
      <c r="M70" s="27"/>
    </row>
    <row r="71" spans="2:13" ht="12.75" x14ac:dyDescent="0.2">
      <c r="B71" s="358" t="s">
        <v>378</v>
      </c>
      <c r="C71" s="359"/>
      <c r="D71" s="359"/>
      <c r="E71" s="359"/>
      <c r="F71" s="359"/>
      <c r="G71" s="359"/>
      <c r="H71" s="359"/>
      <c r="I71" s="359"/>
      <c r="J71" s="359"/>
      <c r="K71" s="359"/>
      <c r="L71" s="359"/>
      <c r="M71" s="360"/>
    </row>
    <row r="72" spans="2:13" ht="12.75" x14ac:dyDescent="0.2">
      <c r="B72" s="358" t="s">
        <v>379</v>
      </c>
      <c r="C72" s="359"/>
      <c r="D72" s="359"/>
      <c r="E72" s="359"/>
      <c r="F72" s="359"/>
      <c r="G72" s="359"/>
      <c r="H72" s="359"/>
      <c r="I72" s="359"/>
      <c r="J72" s="359"/>
      <c r="K72" s="359"/>
      <c r="L72" s="359"/>
      <c r="M72" s="360"/>
    </row>
    <row r="73" spans="2:13" ht="12.75" x14ac:dyDescent="0.2">
      <c r="B73" s="355" t="s">
        <v>28</v>
      </c>
      <c r="C73" s="356"/>
      <c r="D73" s="356"/>
      <c r="E73" s="356"/>
      <c r="F73" s="356"/>
      <c r="G73" s="356"/>
      <c r="H73" s="356"/>
      <c r="I73" s="356"/>
      <c r="J73" s="356"/>
      <c r="K73" s="356"/>
      <c r="L73" s="356"/>
      <c r="M73" s="357"/>
    </row>
    <row r="74" spans="2:13" ht="12.75" x14ac:dyDescent="0.2">
      <c r="B74" s="358" t="s">
        <v>29</v>
      </c>
      <c r="C74" s="359"/>
      <c r="D74" s="359"/>
      <c r="E74" s="359"/>
      <c r="F74" s="359"/>
      <c r="G74" s="359"/>
      <c r="H74" s="359"/>
      <c r="I74" s="359"/>
      <c r="J74" s="359"/>
      <c r="K74" s="359"/>
      <c r="L74" s="359"/>
      <c r="M74" s="360"/>
    </row>
    <row r="75" spans="2:13" ht="12.75" x14ac:dyDescent="0.2">
      <c r="B75" s="355" t="s">
        <v>380</v>
      </c>
      <c r="C75" s="356"/>
      <c r="D75" s="356"/>
      <c r="E75" s="356"/>
      <c r="F75" s="356"/>
      <c r="G75" s="356"/>
      <c r="H75" s="356"/>
      <c r="I75" s="356"/>
      <c r="J75" s="356"/>
      <c r="K75" s="356"/>
      <c r="L75" s="356"/>
      <c r="M75" s="357"/>
    </row>
    <row r="76" spans="2:13" ht="12.75" x14ac:dyDescent="0.2">
      <c r="B76" s="30" t="s">
        <v>368</v>
      </c>
      <c r="C76" s="102"/>
      <c r="D76" s="102"/>
      <c r="E76" s="102"/>
      <c r="F76" s="102"/>
      <c r="G76" s="102"/>
      <c r="H76" s="102"/>
      <c r="I76" s="102"/>
      <c r="J76" s="102"/>
      <c r="K76" s="102"/>
      <c r="L76" s="102"/>
      <c r="M76" s="29"/>
    </row>
    <row r="77" spans="2:13" ht="12.75" x14ac:dyDescent="0.2">
      <c r="B77" s="361"/>
      <c r="C77" s="362"/>
      <c r="D77" s="362"/>
      <c r="E77" s="362"/>
      <c r="F77" s="362"/>
      <c r="G77" s="362"/>
      <c r="H77" s="362"/>
      <c r="I77" s="362"/>
      <c r="J77" s="362"/>
      <c r="K77" s="362"/>
      <c r="L77" s="362"/>
      <c r="M77" s="363"/>
    </row>
    <row r="78" spans="2:13" ht="12.75" x14ac:dyDescent="0.2">
      <c r="B78" s="358" t="s">
        <v>381</v>
      </c>
      <c r="C78" s="359"/>
      <c r="D78" s="359"/>
      <c r="E78" s="359"/>
      <c r="F78" s="359"/>
      <c r="G78" s="359"/>
      <c r="H78" s="359"/>
      <c r="I78" s="359"/>
      <c r="J78" s="359"/>
      <c r="K78" s="359"/>
      <c r="L78" s="359"/>
      <c r="M78" s="360"/>
    </row>
    <row r="79" spans="2:13" ht="12.75" x14ac:dyDescent="0.2">
      <c r="B79" s="28" t="s">
        <v>382</v>
      </c>
      <c r="C79" s="101"/>
      <c r="D79" s="101"/>
      <c r="E79" s="101"/>
      <c r="F79" s="101"/>
      <c r="G79" s="101"/>
      <c r="H79" s="101"/>
      <c r="I79" s="101"/>
      <c r="J79" s="101"/>
      <c r="K79" s="101"/>
      <c r="L79" s="101"/>
      <c r="M79" s="27"/>
    </row>
    <row r="80" spans="2:13" ht="12.75" x14ac:dyDescent="0.2">
      <c r="B80" s="355" t="s">
        <v>383</v>
      </c>
      <c r="C80" s="356"/>
      <c r="D80" s="356"/>
      <c r="E80" s="356"/>
      <c r="F80" s="356"/>
      <c r="G80" s="356"/>
      <c r="H80" s="356"/>
      <c r="I80" s="356"/>
      <c r="J80" s="356"/>
      <c r="K80" s="356"/>
      <c r="L80" s="356"/>
      <c r="M80" s="357"/>
    </row>
    <row r="81" spans="1:22" ht="12.75" x14ac:dyDescent="0.2">
      <c r="B81" s="30" t="s">
        <v>371</v>
      </c>
      <c r="C81" s="102"/>
      <c r="D81" s="102"/>
      <c r="E81" s="102"/>
      <c r="F81" s="102"/>
      <c r="G81" s="102"/>
      <c r="H81" s="102"/>
      <c r="I81" s="102"/>
      <c r="J81" s="102"/>
      <c r="K81" s="102"/>
      <c r="L81" s="102"/>
      <c r="M81" s="29"/>
    </row>
    <row r="82" spans="1:22" ht="12.75" x14ac:dyDescent="0.2">
      <c r="A82" s="24"/>
      <c r="B82" s="361" t="s">
        <v>24</v>
      </c>
      <c r="C82" s="362"/>
      <c r="D82" s="362"/>
      <c r="E82" s="362"/>
      <c r="F82" s="362"/>
      <c r="G82" s="362"/>
      <c r="H82" s="362"/>
      <c r="I82" s="362"/>
      <c r="J82" s="362"/>
      <c r="K82" s="362"/>
      <c r="L82" s="362"/>
      <c r="M82" s="363"/>
      <c r="N82" s="24"/>
      <c r="O82" s="25"/>
      <c r="P82" s="25"/>
      <c r="Q82" s="25"/>
      <c r="R82" s="25"/>
      <c r="S82" s="24"/>
      <c r="T82" s="24"/>
      <c r="U82" s="24"/>
      <c r="V82" s="24"/>
    </row>
    <row r="83" spans="1:22" ht="12.75" x14ac:dyDescent="0.2">
      <c r="A83" s="24"/>
      <c r="B83" s="30" t="s">
        <v>372</v>
      </c>
      <c r="C83" s="103"/>
      <c r="D83" s="103"/>
      <c r="E83" s="103"/>
      <c r="F83" s="103"/>
      <c r="G83" s="103"/>
      <c r="H83" s="103"/>
      <c r="I83" s="103"/>
      <c r="J83" s="103"/>
      <c r="K83" s="103"/>
      <c r="L83" s="103"/>
      <c r="M83" s="31"/>
      <c r="N83" s="24"/>
      <c r="O83" s="25"/>
      <c r="P83" s="25"/>
      <c r="Q83" s="25"/>
      <c r="R83" s="25"/>
      <c r="S83" s="24"/>
      <c r="T83" s="24"/>
      <c r="U83" s="24"/>
      <c r="V83" s="24"/>
    </row>
    <row r="84" spans="1:22" ht="12.75" x14ac:dyDescent="0.2">
      <c r="B84" s="361"/>
      <c r="C84" s="362"/>
      <c r="D84" s="362"/>
      <c r="E84" s="362"/>
      <c r="F84" s="362"/>
      <c r="G84" s="362"/>
      <c r="H84" s="362"/>
      <c r="I84" s="362"/>
      <c r="J84" s="362"/>
      <c r="K84" s="362"/>
      <c r="L84" s="362"/>
      <c r="M84" s="363"/>
    </row>
    <row r="85" spans="1:22" ht="12.75" x14ac:dyDescent="0.2">
      <c r="B85" s="355" t="s">
        <v>30</v>
      </c>
      <c r="C85" s="356"/>
      <c r="D85" s="356"/>
      <c r="E85" s="356"/>
      <c r="F85" s="356"/>
      <c r="G85" s="356"/>
      <c r="H85" s="356"/>
      <c r="I85" s="356"/>
      <c r="J85" s="356"/>
      <c r="K85" s="356"/>
      <c r="L85" s="356"/>
      <c r="M85" s="357"/>
    </row>
    <row r="86" spans="1:22" ht="12.75" x14ac:dyDescent="0.2">
      <c r="B86" s="358" t="s">
        <v>31</v>
      </c>
      <c r="C86" s="359"/>
      <c r="D86" s="359"/>
      <c r="E86" s="359"/>
      <c r="F86" s="359"/>
      <c r="G86" s="359"/>
      <c r="H86" s="359"/>
      <c r="I86" s="359"/>
      <c r="J86" s="359"/>
      <c r="K86" s="359"/>
      <c r="L86" s="359"/>
      <c r="M86" s="360"/>
    </row>
    <row r="87" spans="1:22" ht="12.75" x14ac:dyDescent="0.2">
      <c r="B87" s="358" t="s">
        <v>384</v>
      </c>
      <c r="C87" s="359"/>
      <c r="D87" s="359"/>
      <c r="E87" s="359"/>
      <c r="F87" s="359"/>
      <c r="G87" s="359"/>
      <c r="H87" s="359"/>
      <c r="I87" s="359"/>
      <c r="J87" s="359"/>
      <c r="K87" s="359"/>
      <c r="L87" s="359"/>
      <c r="M87" s="360"/>
    </row>
    <row r="88" spans="1:22" ht="12.75" x14ac:dyDescent="0.2">
      <c r="B88" s="28" t="s">
        <v>32</v>
      </c>
      <c r="C88" s="101"/>
      <c r="D88" s="101"/>
      <c r="E88" s="101"/>
      <c r="F88" s="101"/>
      <c r="G88" s="101"/>
      <c r="H88" s="101"/>
      <c r="I88" s="101"/>
      <c r="J88" s="101"/>
      <c r="K88" s="101"/>
      <c r="L88" s="101"/>
      <c r="M88" s="27"/>
    </row>
    <row r="89" spans="1:22" ht="12.75" x14ac:dyDescent="0.2">
      <c r="B89" s="26" t="s">
        <v>385</v>
      </c>
      <c r="C89" s="101"/>
      <c r="D89" s="101"/>
      <c r="E89" s="101"/>
      <c r="F89" s="101"/>
      <c r="G89" s="101"/>
      <c r="H89" s="101"/>
      <c r="I89" s="101"/>
      <c r="J89" s="101"/>
      <c r="K89" s="101"/>
      <c r="L89" s="101"/>
      <c r="M89" s="27"/>
    </row>
    <row r="90" spans="1:22" ht="12.75" x14ac:dyDescent="0.2">
      <c r="B90" s="26" t="s">
        <v>386</v>
      </c>
      <c r="C90" s="101"/>
      <c r="D90" s="101"/>
      <c r="E90" s="101"/>
      <c r="F90" s="101"/>
      <c r="G90" s="101"/>
      <c r="H90" s="101"/>
      <c r="I90" s="101"/>
      <c r="J90" s="101"/>
      <c r="K90" s="101"/>
      <c r="L90" s="101"/>
      <c r="M90" s="27"/>
    </row>
    <row r="91" spans="1:22" ht="12.75" x14ac:dyDescent="0.2">
      <c r="B91" s="26" t="s">
        <v>33</v>
      </c>
      <c r="C91" s="101"/>
      <c r="D91" s="101"/>
      <c r="E91" s="101"/>
      <c r="F91" s="101"/>
      <c r="G91" s="101"/>
      <c r="H91" s="101"/>
      <c r="I91" s="101"/>
      <c r="J91" s="101"/>
      <c r="K91" s="101"/>
      <c r="L91" s="101"/>
      <c r="M91" s="27"/>
    </row>
    <row r="92" spans="1:22" ht="12.75" x14ac:dyDescent="0.2">
      <c r="B92" s="355" t="s">
        <v>34</v>
      </c>
      <c r="C92" s="356"/>
      <c r="D92" s="356"/>
      <c r="E92" s="356"/>
      <c r="F92" s="356"/>
      <c r="G92" s="356"/>
      <c r="H92" s="356"/>
      <c r="I92" s="356"/>
      <c r="J92" s="356"/>
      <c r="K92" s="356"/>
      <c r="L92" s="356"/>
      <c r="M92" s="357"/>
    </row>
    <row r="93" spans="1:22" ht="12.75" x14ac:dyDescent="0.2">
      <c r="B93" s="30" t="s">
        <v>368</v>
      </c>
      <c r="C93" s="101"/>
      <c r="D93" s="101"/>
      <c r="E93" s="101"/>
      <c r="F93" s="101"/>
      <c r="G93" s="101"/>
      <c r="H93" s="101"/>
      <c r="I93" s="101"/>
      <c r="J93" s="101"/>
      <c r="K93" s="101"/>
      <c r="L93" s="101"/>
      <c r="M93" s="27"/>
    </row>
    <row r="94" spans="1:22" ht="12.75" x14ac:dyDescent="0.2">
      <c r="B94" s="26"/>
      <c r="C94" s="101"/>
      <c r="D94" s="101"/>
      <c r="E94" s="101"/>
      <c r="F94" s="101"/>
      <c r="G94" s="101"/>
      <c r="H94" s="101"/>
      <c r="I94" s="101"/>
      <c r="J94" s="101"/>
      <c r="K94" s="101"/>
      <c r="L94" s="101"/>
      <c r="M94" s="27"/>
    </row>
    <row r="95" spans="1:22" ht="12.75" x14ac:dyDescent="0.2">
      <c r="B95" s="28" t="s">
        <v>35</v>
      </c>
      <c r="C95" s="101"/>
      <c r="D95" s="101"/>
      <c r="E95" s="101"/>
      <c r="F95" s="101"/>
      <c r="G95" s="101"/>
      <c r="H95" s="101"/>
      <c r="I95" s="101"/>
      <c r="J95" s="101"/>
      <c r="K95" s="101"/>
      <c r="L95" s="101"/>
      <c r="M95" s="27"/>
    </row>
    <row r="96" spans="1:22" ht="12.75" x14ac:dyDescent="0.2">
      <c r="B96" s="26" t="s">
        <v>36</v>
      </c>
      <c r="C96" s="101"/>
      <c r="D96" s="101"/>
      <c r="E96" s="101"/>
      <c r="F96" s="101"/>
      <c r="G96" s="101"/>
      <c r="H96" s="101"/>
      <c r="I96" s="101"/>
      <c r="J96" s="101"/>
      <c r="K96" s="101"/>
      <c r="L96" s="101"/>
      <c r="M96" s="27"/>
    </row>
    <row r="97" spans="1:13" ht="12.75" x14ac:dyDescent="0.2">
      <c r="B97" s="26" t="s">
        <v>37</v>
      </c>
      <c r="C97" s="101"/>
      <c r="D97" s="101"/>
      <c r="E97" s="101"/>
      <c r="F97" s="101"/>
      <c r="G97" s="101"/>
      <c r="H97" s="101"/>
      <c r="I97" s="101"/>
      <c r="J97" s="101"/>
      <c r="K97" s="101"/>
      <c r="L97" s="101"/>
      <c r="M97" s="27"/>
    </row>
    <row r="98" spans="1:13" ht="12.75" x14ac:dyDescent="0.2">
      <c r="B98" s="26" t="s">
        <v>38</v>
      </c>
      <c r="C98" s="101"/>
      <c r="D98" s="101"/>
      <c r="E98" s="101"/>
      <c r="F98" s="101"/>
      <c r="G98" s="101"/>
      <c r="H98" s="101"/>
      <c r="I98" s="101"/>
      <c r="J98" s="101"/>
      <c r="K98" s="101"/>
      <c r="L98" s="101"/>
      <c r="M98" s="27"/>
    </row>
    <row r="99" spans="1:13" ht="12.75" x14ac:dyDescent="0.2">
      <c r="B99" s="26" t="s">
        <v>39</v>
      </c>
      <c r="C99" s="101"/>
      <c r="D99" s="101"/>
      <c r="E99" s="101"/>
      <c r="F99" s="101"/>
      <c r="G99" s="101"/>
      <c r="H99" s="101"/>
      <c r="I99" s="101"/>
      <c r="J99" s="101"/>
      <c r="K99" s="101"/>
      <c r="L99" s="101"/>
      <c r="M99" s="27"/>
    </row>
    <row r="100" spans="1:13" ht="30" customHeight="1" x14ac:dyDescent="0.2">
      <c r="B100" s="364" t="s">
        <v>398</v>
      </c>
      <c r="C100" s="365"/>
      <c r="D100" s="365"/>
      <c r="E100" s="365"/>
      <c r="F100" s="365"/>
      <c r="G100" s="365"/>
      <c r="H100" s="365"/>
      <c r="I100" s="365"/>
      <c r="J100" s="365"/>
      <c r="K100" s="365"/>
      <c r="L100" s="365"/>
      <c r="M100" s="366"/>
    </row>
    <row r="101" spans="1:13" ht="30" customHeight="1" x14ac:dyDescent="0.2">
      <c r="A101" s="3"/>
      <c r="B101" s="3"/>
      <c r="H101" s="3"/>
      <c r="I101" s="3"/>
    </row>
    <row r="102" spans="1:13" ht="30" customHeight="1" x14ac:dyDescent="0.2">
      <c r="A102" s="3"/>
      <c r="B102" s="3"/>
      <c r="H102" s="3"/>
      <c r="I102" s="3"/>
    </row>
    <row r="103" spans="1:13" ht="30" customHeight="1" x14ac:dyDescent="0.2">
      <c r="A103" s="3"/>
      <c r="B103" s="3"/>
      <c r="H103" s="3"/>
      <c r="I103" s="3"/>
    </row>
    <row r="104" spans="1:13" ht="30" customHeight="1" x14ac:dyDescent="0.2">
      <c r="A104" s="3"/>
      <c r="B104" s="3"/>
      <c r="H104" s="3"/>
      <c r="I104" s="3"/>
    </row>
    <row r="105" spans="1:13" ht="30" customHeight="1" x14ac:dyDescent="0.2">
      <c r="A105" s="3"/>
      <c r="B105" s="3"/>
      <c r="H105" s="3"/>
      <c r="I105" s="3"/>
    </row>
    <row r="106" spans="1:13" ht="30" customHeight="1" x14ac:dyDescent="0.2">
      <c r="A106" s="3"/>
      <c r="B106" s="3"/>
      <c r="H106" s="3"/>
      <c r="I106" s="3"/>
    </row>
    <row r="107" spans="1:13" ht="30" customHeight="1" x14ac:dyDescent="0.2">
      <c r="A107" s="3"/>
      <c r="B107" s="3"/>
      <c r="H107" s="3"/>
      <c r="I107" s="3"/>
    </row>
  </sheetData>
  <mergeCells count="52">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92:M92"/>
    <mergeCell ref="B100:M100"/>
    <mergeCell ref="B80:M80"/>
    <mergeCell ref="B82:M82"/>
    <mergeCell ref="B85:M85"/>
    <mergeCell ref="B86:M86"/>
    <mergeCell ref="B87:M87"/>
    <mergeCell ref="B44:M44"/>
    <mergeCell ref="B47:M47"/>
    <mergeCell ref="B48:M48"/>
    <mergeCell ref="B49:M49"/>
    <mergeCell ref="B75:M75"/>
    <mergeCell ref="B59:M59"/>
    <mergeCell ref="B61:M61"/>
    <mergeCell ref="B62:M62"/>
    <mergeCell ref="B50:M50"/>
    <mergeCell ref="B54:M54"/>
    <mergeCell ref="B55:M55"/>
    <mergeCell ref="B57:M57"/>
    <mergeCell ref="B51:M51"/>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alignWithMargins="0">
    <oddHeader>&amp;C&amp;F&amp;R&amp;P/&amp;N</oddHeader>
    <oddFooter>&amp;LORM 2027d - Annexe 2.3
&amp;COFFRE DE RÉFÉRENCE DE MAINTENANCE SNCF VOYAGEURS - HORAIRE DE SERVICE 2027&amp;R&amp;A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tabColor rgb="FFFFFF00"/>
  </sheetPr>
  <dimension ref="A1:A2"/>
  <sheetViews>
    <sheetView workbookViewId="0">
      <selection activeCell="A2" sqref="A2"/>
    </sheetView>
  </sheetViews>
  <sheetFormatPr baseColWidth="10" defaultRowHeight="12.75" x14ac:dyDescent="0.2"/>
  <sheetData>
    <row r="1" spans="1:1" x14ac:dyDescent="0.2">
      <c r="A1" s="196" t="s">
        <v>65</v>
      </c>
    </row>
    <row r="2" spans="1:1" x14ac:dyDescent="0.2">
      <c r="A2" s="196"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tabColor rgb="FFFFFF00"/>
    <pageSetUpPr fitToPage="1"/>
  </sheetPr>
  <dimension ref="A1:AH87"/>
  <sheetViews>
    <sheetView showGridLines="0" zoomScale="80" zoomScaleNormal="80" workbookViewId="0">
      <selection activeCell="C17" sqref="C17"/>
    </sheetView>
  </sheetViews>
  <sheetFormatPr baseColWidth="10" defaultColWidth="8.7109375" defaultRowHeight="12.75" x14ac:dyDescent="0.2"/>
  <cols>
    <col min="1" max="1" width="2.140625" customWidth="1"/>
    <col min="2" max="2" width="33.85546875" customWidth="1"/>
    <col min="3" max="3" width="6" customWidth="1"/>
    <col min="4" max="4" width="0.5703125" customWidth="1"/>
    <col min="5" max="5" width="6.85546875" customWidth="1"/>
    <col min="6" max="6" width="12.140625" customWidth="1"/>
    <col min="7" max="7" width="1.140625" customWidth="1"/>
    <col min="8" max="8" width="10.5703125" bestFit="1" customWidth="1"/>
    <col min="9" max="9" width="0.85546875" customWidth="1"/>
    <col min="10" max="10" width="36.7109375" customWidth="1"/>
    <col min="11" max="11" width="0.85546875" customWidth="1"/>
    <col min="12" max="12" width="11.28515625" customWidth="1"/>
    <col min="13" max="13" width="0.85546875" customWidth="1"/>
    <col min="17" max="17" width="1.140625" customWidth="1"/>
    <col min="18" max="18" width="10.28515625" customWidth="1"/>
    <col min="21" max="21" width="10.140625" customWidth="1"/>
    <col min="22" max="22" width="1.140625" customWidth="1"/>
    <col min="25" max="25" width="10.140625" customWidth="1"/>
    <col min="27" max="27" width="1.140625" customWidth="1"/>
    <col min="34" max="34" width="1.85546875" customWidth="1"/>
  </cols>
  <sheetData>
    <row r="1" spans="1:34" ht="211.5" x14ac:dyDescent="0.25">
      <c r="B1" s="354" t="s">
        <v>402</v>
      </c>
    </row>
    <row r="2" spans="1:34" x14ac:dyDescent="0.2">
      <c r="A2" s="498"/>
      <c r="B2" s="498"/>
      <c r="C2" s="498"/>
      <c r="D2" s="498"/>
      <c r="E2" s="498"/>
      <c r="F2" s="498"/>
      <c r="G2" s="498"/>
      <c r="H2" s="498"/>
      <c r="I2" s="498"/>
      <c r="J2" s="498"/>
      <c r="K2" s="498"/>
      <c r="L2" s="498"/>
      <c r="M2" s="498"/>
      <c r="N2" s="498"/>
      <c r="O2" s="498"/>
      <c r="P2" s="498"/>
      <c r="Q2" s="498"/>
      <c r="R2" s="498"/>
      <c r="S2" s="498"/>
      <c r="T2" s="498"/>
      <c r="U2" s="498"/>
      <c r="V2" s="498"/>
      <c r="W2" s="498"/>
      <c r="X2" s="498"/>
      <c r="Y2" s="498"/>
      <c r="Z2" s="498"/>
      <c r="AA2" s="498"/>
      <c r="AB2" s="498"/>
      <c r="AC2" s="498"/>
      <c r="AD2" s="498"/>
      <c r="AE2" s="498"/>
      <c r="AF2" s="498"/>
      <c r="AG2" s="498"/>
      <c r="AH2" s="498"/>
    </row>
    <row r="3" spans="1:34" x14ac:dyDescent="0.2">
      <c r="A3" s="168"/>
      <c r="B3" s="512" t="s">
        <v>40</v>
      </c>
      <c r="C3" s="513"/>
      <c r="D3" s="513"/>
      <c r="E3" s="513"/>
      <c r="F3" s="513"/>
      <c r="G3" s="513"/>
      <c r="H3" s="513"/>
      <c r="I3" s="513"/>
      <c r="J3" s="513"/>
      <c r="K3" s="513"/>
      <c r="L3" s="513"/>
      <c r="M3" s="513"/>
      <c r="N3" s="513"/>
      <c r="O3" s="513"/>
      <c r="P3" s="513"/>
      <c r="Q3" s="513"/>
      <c r="R3" s="513"/>
      <c r="S3" s="513"/>
      <c r="T3" s="513"/>
      <c r="U3" s="513"/>
      <c r="V3" s="513"/>
      <c r="W3" s="513"/>
      <c r="X3" s="513"/>
      <c r="Y3" s="513"/>
      <c r="Z3" s="513"/>
      <c r="AA3" s="513"/>
      <c r="AB3" s="513"/>
      <c r="AC3" s="513"/>
      <c r="AD3" s="513"/>
      <c r="AE3" s="513"/>
      <c r="AF3" s="513"/>
      <c r="AG3" s="514"/>
      <c r="AH3" s="168"/>
    </row>
    <row r="4" spans="1:34" x14ac:dyDescent="0.2">
      <c r="A4" s="168"/>
      <c r="B4" s="515"/>
      <c r="C4" s="516"/>
      <c r="D4" s="516"/>
      <c r="E4" s="516"/>
      <c r="F4" s="516"/>
      <c r="G4" s="516"/>
      <c r="H4" s="516"/>
      <c r="I4" s="516"/>
      <c r="J4" s="516"/>
      <c r="K4" s="516"/>
      <c r="L4" s="516"/>
      <c r="M4" s="516"/>
      <c r="N4" s="516"/>
      <c r="O4" s="516"/>
      <c r="P4" s="516"/>
      <c r="Q4" s="516"/>
      <c r="R4" s="516"/>
      <c r="S4" s="516"/>
      <c r="T4" s="516"/>
      <c r="U4" s="516"/>
      <c r="V4" s="516"/>
      <c r="W4" s="516"/>
      <c r="X4" s="516"/>
      <c r="Y4" s="516"/>
      <c r="Z4" s="516"/>
      <c r="AA4" s="516"/>
      <c r="AB4" s="516"/>
      <c r="AC4" s="516"/>
      <c r="AD4" s="516"/>
      <c r="AE4" s="516"/>
      <c r="AF4" s="516"/>
      <c r="AG4" s="517"/>
      <c r="AH4" s="168"/>
    </row>
    <row r="5" spans="1:34" x14ac:dyDescent="0.2">
      <c r="A5" s="168"/>
      <c r="AH5" s="168"/>
    </row>
    <row r="6" spans="1:34" x14ac:dyDescent="0.2">
      <c r="A6" s="168"/>
      <c r="B6" s="419" t="s">
        <v>41</v>
      </c>
      <c r="C6" s="419"/>
      <c r="E6" s="421" t="s">
        <v>42</v>
      </c>
      <c r="F6" s="422"/>
      <c r="G6" s="422"/>
      <c r="H6" s="422"/>
      <c r="I6" s="422"/>
      <c r="J6" s="422"/>
      <c r="K6" s="422"/>
      <c r="L6" s="422"/>
      <c r="M6" s="422"/>
      <c r="N6" s="422"/>
      <c r="O6" s="422"/>
      <c r="P6" s="422"/>
      <c r="Q6" s="422"/>
      <c r="R6" s="422"/>
      <c r="S6" s="422"/>
      <c r="T6" s="422"/>
      <c r="U6" s="423"/>
      <c r="W6" s="421" t="s">
        <v>43</v>
      </c>
      <c r="X6" s="422"/>
      <c r="Y6" s="422"/>
      <c r="Z6" s="423"/>
      <c r="AB6" s="421" t="s">
        <v>44</v>
      </c>
      <c r="AC6" s="422"/>
      <c r="AD6" s="422"/>
      <c r="AE6" s="422"/>
      <c r="AF6" s="422"/>
      <c r="AG6" s="423"/>
      <c r="AH6" s="168"/>
    </row>
    <row r="7" spans="1:34" ht="12.6" customHeight="1" x14ac:dyDescent="0.2">
      <c r="A7" s="168"/>
      <c r="B7" s="420" t="s">
        <v>45</v>
      </c>
      <c r="C7" s="420"/>
      <c r="E7" s="488" t="s">
        <v>46</v>
      </c>
      <c r="F7" s="489"/>
      <c r="G7" s="489"/>
      <c r="H7" s="489"/>
      <c r="I7" s="489"/>
      <c r="J7" s="490"/>
      <c r="L7" s="424" t="s">
        <v>47</v>
      </c>
      <c r="M7" s="425"/>
      <c r="N7" s="425"/>
      <c r="O7" s="425"/>
      <c r="P7" s="426"/>
      <c r="R7" s="389" t="s">
        <v>48</v>
      </c>
      <c r="S7" s="390"/>
      <c r="T7" s="390"/>
      <c r="U7" s="391"/>
      <c r="W7" s="389" t="s">
        <v>49</v>
      </c>
      <c r="X7" s="390"/>
      <c r="Y7" s="390"/>
      <c r="Z7" s="391"/>
      <c r="AB7" s="389" t="s">
        <v>50</v>
      </c>
      <c r="AC7" s="390"/>
      <c r="AD7" s="390"/>
      <c r="AE7" s="390"/>
      <c r="AF7" s="390"/>
      <c r="AG7" s="391"/>
      <c r="AH7" s="168"/>
    </row>
    <row r="8" spans="1:34" x14ac:dyDescent="0.2">
      <c r="A8" s="168"/>
      <c r="E8" s="424" t="s">
        <v>51</v>
      </c>
      <c r="F8" s="425"/>
      <c r="G8" s="425"/>
      <c r="H8" s="425"/>
      <c r="I8" s="425"/>
      <c r="J8" s="426"/>
      <c r="L8" s="424" t="s">
        <v>52</v>
      </c>
      <c r="M8" s="425"/>
      <c r="N8" s="425"/>
      <c r="O8" s="425"/>
      <c r="P8" s="426"/>
      <c r="R8" s="392"/>
      <c r="S8" s="393"/>
      <c r="T8" s="393"/>
      <c r="U8" s="394"/>
      <c r="W8" s="392"/>
      <c r="X8" s="393"/>
      <c r="Y8" s="393"/>
      <c r="Z8" s="394"/>
      <c r="AB8" s="392"/>
      <c r="AC8" s="393"/>
      <c r="AD8" s="393"/>
      <c r="AE8" s="393"/>
      <c r="AF8" s="393"/>
      <c r="AG8" s="394"/>
      <c r="AH8" s="168"/>
    </row>
    <row r="9" spans="1:34" x14ac:dyDescent="0.2">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x14ac:dyDescent="0.2">
      <c r="A10" s="168"/>
      <c r="B10" s="511" t="s">
        <v>53</v>
      </c>
      <c r="C10" s="511"/>
      <c r="D10" s="511"/>
      <c r="E10" s="511"/>
      <c r="F10" s="511"/>
      <c r="G10" s="511"/>
      <c r="H10" s="511"/>
      <c r="I10" s="511"/>
      <c r="J10" s="511"/>
      <c r="K10" s="511"/>
      <c r="L10" s="511"/>
      <c r="M10" s="511"/>
      <c r="N10" s="511"/>
      <c r="O10" s="511"/>
      <c r="P10" s="511"/>
      <c r="Q10" s="511"/>
      <c r="R10" s="511"/>
      <c r="S10" s="511"/>
      <c r="T10" s="511"/>
      <c r="U10" s="511"/>
      <c r="V10" s="511"/>
      <c r="W10" s="511"/>
      <c r="X10" s="511"/>
      <c r="Y10" s="511"/>
      <c r="Z10" s="511"/>
      <c r="AA10" s="511"/>
      <c r="AB10" s="511"/>
      <c r="AC10" s="511"/>
      <c r="AD10" s="511"/>
      <c r="AE10" s="511"/>
      <c r="AF10" s="511"/>
      <c r="AG10" s="511"/>
      <c r="AH10" s="168"/>
    </row>
    <row r="11" spans="1:34" x14ac:dyDescent="0.2">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 customHeight="1" x14ac:dyDescent="0.2">
      <c r="A12" s="168"/>
      <c r="B12" s="502" t="s">
        <v>54</v>
      </c>
      <c r="C12" s="503"/>
      <c r="E12" s="510" t="s">
        <v>55</v>
      </c>
      <c r="F12" s="483"/>
      <c r="G12" s="483"/>
      <c r="H12" s="483"/>
      <c r="I12" s="483"/>
      <c r="J12" s="484"/>
      <c r="L12" s="482" t="s">
        <v>56</v>
      </c>
      <c r="M12" s="483"/>
      <c r="N12" s="483"/>
      <c r="O12" s="483"/>
      <c r="P12" s="484"/>
      <c r="R12" s="160"/>
      <c r="S12" s="160"/>
      <c r="T12" s="160"/>
      <c r="U12" s="160"/>
      <c r="W12" s="160"/>
      <c r="X12" s="160"/>
      <c r="Y12" s="160"/>
      <c r="Z12" s="160"/>
      <c r="AB12" s="160"/>
      <c r="AC12" s="160"/>
      <c r="AD12" s="160"/>
      <c r="AE12" s="160"/>
      <c r="AF12" s="160"/>
      <c r="AG12" s="160"/>
      <c r="AH12" s="168"/>
    </row>
    <row r="13" spans="1:34" x14ac:dyDescent="0.2">
      <c r="A13" s="168"/>
      <c r="B13" s="504"/>
      <c r="C13" s="505"/>
      <c r="E13" s="508"/>
      <c r="F13" s="448"/>
      <c r="G13" s="448"/>
      <c r="H13" s="448"/>
      <c r="I13" s="448"/>
      <c r="J13" s="509"/>
      <c r="L13" s="508"/>
      <c r="M13" s="448"/>
      <c r="N13" s="448"/>
      <c r="O13" s="448"/>
      <c r="P13" s="509"/>
      <c r="R13" s="160"/>
      <c r="S13" s="160"/>
      <c r="T13" s="160"/>
      <c r="U13" s="160"/>
      <c r="W13" s="160"/>
      <c r="X13" s="160"/>
      <c r="Y13" s="160"/>
      <c r="Z13" s="160"/>
      <c r="AB13" s="160"/>
      <c r="AC13" s="160"/>
      <c r="AD13" s="160"/>
      <c r="AE13" s="160"/>
      <c r="AF13" s="160"/>
      <c r="AG13" s="160"/>
      <c r="AH13" s="168"/>
    </row>
    <row r="14" spans="1:34" x14ac:dyDescent="0.2">
      <c r="A14" s="168"/>
      <c r="B14" s="504"/>
      <c r="C14" s="505"/>
      <c r="E14" s="508"/>
      <c r="F14" s="448"/>
      <c r="G14" s="448"/>
      <c r="H14" s="448"/>
      <c r="I14" s="448"/>
      <c r="J14" s="509"/>
      <c r="L14" s="508"/>
      <c r="M14" s="448"/>
      <c r="N14" s="448"/>
      <c r="O14" s="448"/>
      <c r="P14" s="509"/>
      <c r="R14" s="160"/>
      <c r="S14" s="160"/>
      <c r="T14" s="160"/>
      <c r="U14" s="160"/>
      <c r="W14" s="160"/>
      <c r="X14" s="160"/>
      <c r="Y14" s="160"/>
      <c r="Z14" s="160"/>
      <c r="AB14" s="160"/>
      <c r="AC14" s="160"/>
      <c r="AD14" s="160"/>
      <c r="AE14" s="160"/>
      <c r="AF14" s="160"/>
      <c r="AG14" s="160"/>
      <c r="AH14" s="168"/>
    </row>
    <row r="15" spans="1:34" x14ac:dyDescent="0.2">
      <c r="A15" s="168"/>
      <c r="B15" s="506"/>
      <c r="C15" s="507"/>
      <c r="E15" s="485"/>
      <c r="F15" s="486"/>
      <c r="G15" s="486"/>
      <c r="H15" s="486"/>
      <c r="I15" s="486"/>
      <c r="J15" s="487"/>
      <c r="L15" s="485"/>
      <c r="M15" s="486"/>
      <c r="N15" s="486"/>
      <c r="O15" s="486"/>
      <c r="P15" s="487"/>
      <c r="R15" s="160"/>
      <c r="S15" s="160"/>
      <c r="T15" s="160"/>
      <c r="U15" s="160"/>
      <c r="W15" s="160"/>
      <c r="X15" s="160"/>
      <c r="Y15" s="160"/>
      <c r="Z15" s="160"/>
      <c r="AB15" s="160"/>
      <c r="AC15" s="160"/>
      <c r="AD15" s="160"/>
      <c r="AE15" s="160"/>
      <c r="AF15" s="160"/>
      <c r="AG15" s="160"/>
      <c r="AH15" s="168"/>
    </row>
    <row r="16" spans="1:34" x14ac:dyDescent="0.2">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x14ac:dyDescent="0.2">
      <c r="A17" s="168"/>
      <c r="B17" s="175" t="s">
        <v>57</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x14ac:dyDescent="0.2">
      <c r="A18" s="168"/>
      <c r="AH18" s="168"/>
    </row>
    <row r="19" spans="1:34" ht="12.6" customHeight="1" x14ac:dyDescent="0.2">
      <c r="A19" s="168"/>
      <c r="B19" s="469" t="s">
        <v>58</v>
      </c>
      <c r="C19" s="158"/>
      <c r="F19" s="472" t="s">
        <v>59</v>
      </c>
      <c r="H19" s="491" t="s">
        <v>60</v>
      </c>
      <c r="J19" s="479" t="s">
        <v>61</v>
      </c>
      <c r="R19" s="384" t="s">
        <v>62</v>
      </c>
      <c r="S19" s="410" t="s">
        <v>63</v>
      </c>
      <c r="T19" s="411"/>
      <c r="U19" s="412"/>
      <c r="W19" s="427" t="s">
        <v>64</v>
      </c>
      <c r="X19" s="428"/>
      <c r="Y19" s="429"/>
      <c r="Z19" s="150" t="s">
        <v>65</v>
      </c>
      <c r="AD19" s="389" t="s">
        <v>66</v>
      </c>
      <c r="AE19" s="390"/>
      <c r="AF19" s="391"/>
      <c r="AG19" s="149" t="s">
        <v>65</v>
      </c>
      <c r="AH19" s="168"/>
    </row>
    <row r="20" spans="1:34" x14ac:dyDescent="0.2">
      <c r="A20" s="168"/>
      <c r="B20" s="470"/>
      <c r="C20" s="120"/>
      <c r="F20" s="473"/>
      <c r="H20" s="385"/>
      <c r="J20" s="480"/>
      <c r="R20" s="385"/>
      <c r="S20" s="413"/>
      <c r="T20" s="414"/>
      <c r="U20" s="415"/>
      <c r="W20" s="430"/>
      <c r="X20" s="431"/>
      <c r="Y20" s="432"/>
      <c r="AD20" s="392"/>
      <c r="AE20" s="393"/>
      <c r="AF20" s="394"/>
      <c r="AH20" s="168"/>
    </row>
    <row r="21" spans="1:34" x14ac:dyDescent="0.2">
      <c r="A21" s="168"/>
      <c r="B21" s="470"/>
      <c r="C21" s="120"/>
      <c r="F21" s="120"/>
      <c r="H21" s="120"/>
      <c r="J21" s="480"/>
      <c r="S21" s="416"/>
      <c r="T21" s="417"/>
      <c r="U21" s="418"/>
      <c r="W21" s="433"/>
      <c r="X21" s="434"/>
      <c r="Y21" s="435"/>
      <c r="Z21" s="151" t="s">
        <v>67</v>
      </c>
      <c r="AH21" s="168"/>
    </row>
    <row r="22" spans="1:34" x14ac:dyDescent="0.2">
      <c r="A22" s="168"/>
      <c r="B22" s="471"/>
      <c r="C22" s="120"/>
      <c r="F22" s="120"/>
      <c r="H22" s="120"/>
      <c r="J22" s="481"/>
      <c r="S22" s="148"/>
      <c r="T22" s="148"/>
      <c r="U22" s="148"/>
      <c r="AH22" s="168"/>
    </row>
    <row r="23" spans="1:34" x14ac:dyDescent="0.2">
      <c r="A23" s="168"/>
      <c r="B23" s="120"/>
      <c r="C23" s="120"/>
      <c r="F23" s="120"/>
      <c r="H23" s="120"/>
      <c r="J23" s="144" t="s">
        <v>68</v>
      </c>
      <c r="S23" s="410" t="s">
        <v>63</v>
      </c>
      <c r="T23" s="411"/>
      <c r="U23" s="412"/>
      <c r="W23" s="410" t="s">
        <v>69</v>
      </c>
      <c r="X23" s="411"/>
      <c r="Y23" s="412"/>
      <c r="Z23" s="150" t="s">
        <v>65</v>
      </c>
      <c r="AH23" s="168"/>
    </row>
    <row r="24" spans="1:34" x14ac:dyDescent="0.2">
      <c r="A24" s="168"/>
      <c r="B24" s="120"/>
      <c r="C24" s="120"/>
      <c r="F24" s="120"/>
      <c r="H24" s="120"/>
      <c r="J24" s="144"/>
      <c r="R24" s="147" t="s">
        <v>70</v>
      </c>
      <c r="S24" s="413"/>
      <c r="T24" s="414"/>
      <c r="U24" s="415"/>
      <c r="W24" s="413"/>
      <c r="X24" s="414"/>
      <c r="Y24" s="415"/>
      <c r="AE24" s="395" t="s">
        <v>71</v>
      </c>
      <c r="AF24" s="396"/>
      <c r="AG24" s="397"/>
      <c r="AH24" s="168"/>
    </row>
    <row r="25" spans="1:34" x14ac:dyDescent="0.2">
      <c r="A25" s="168"/>
      <c r="B25" s="120"/>
      <c r="C25" s="120"/>
      <c r="F25" s="120"/>
      <c r="H25" s="120"/>
      <c r="J25" s="144"/>
      <c r="S25" s="416"/>
      <c r="T25" s="417"/>
      <c r="U25" s="418"/>
      <c r="W25" s="416"/>
      <c r="X25" s="417"/>
      <c r="Y25" s="418"/>
      <c r="Z25" s="151" t="s">
        <v>67</v>
      </c>
      <c r="AE25" s="398"/>
      <c r="AF25" s="399"/>
      <c r="AG25" s="400"/>
      <c r="AH25" s="168"/>
    </row>
    <row r="26" spans="1:34" x14ac:dyDescent="0.2">
      <c r="A26" s="168"/>
      <c r="AH26" s="168"/>
    </row>
    <row r="27" spans="1:34" ht="12.6" customHeight="1" x14ac:dyDescent="0.2">
      <c r="A27" s="168"/>
      <c r="F27" s="474" t="s">
        <v>72</v>
      </c>
      <c r="H27" s="492" t="s">
        <v>60</v>
      </c>
      <c r="J27" s="479" t="s">
        <v>73</v>
      </c>
      <c r="R27" s="146" t="s">
        <v>74</v>
      </c>
      <c r="S27" s="410" t="s">
        <v>63</v>
      </c>
      <c r="T27" s="411"/>
      <c r="U27" s="412"/>
      <c r="W27" s="427" t="s">
        <v>64</v>
      </c>
      <c r="X27" s="428"/>
      <c r="Y27" s="429"/>
      <c r="Z27" s="150" t="s">
        <v>65</v>
      </c>
      <c r="AH27" s="168"/>
    </row>
    <row r="28" spans="1:34" x14ac:dyDescent="0.2">
      <c r="A28" s="168"/>
      <c r="F28" s="475"/>
      <c r="H28" s="493"/>
      <c r="J28" s="481"/>
      <c r="S28" s="413"/>
      <c r="T28" s="414"/>
      <c r="U28" s="415"/>
      <c r="W28" s="430"/>
      <c r="X28" s="431"/>
      <c r="Y28" s="432"/>
      <c r="AH28" s="168"/>
    </row>
    <row r="29" spans="1:34" x14ac:dyDescent="0.2">
      <c r="A29" s="168"/>
      <c r="F29" s="475"/>
      <c r="H29" s="493"/>
      <c r="S29" s="416"/>
      <c r="T29" s="417"/>
      <c r="U29" s="418"/>
      <c r="W29" s="433"/>
      <c r="X29" s="434"/>
      <c r="Y29" s="435"/>
      <c r="Z29" s="151" t="s">
        <v>67</v>
      </c>
      <c r="AH29" s="168"/>
    </row>
    <row r="30" spans="1:34" x14ac:dyDescent="0.2">
      <c r="A30" s="168"/>
      <c r="F30" s="476"/>
      <c r="H30" s="494"/>
      <c r="S30" s="148"/>
      <c r="T30" s="148"/>
      <c r="U30" s="148"/>
      <c r="AH30" s="168"/>
    </row>
    <row r="31" spans="1:34" x14ac:dyDescent="0.2">
      <c r="A31" s="168"/>
      <c r="F31" s="152"/>
      <c r="H31" s="159"/>
      <c r="S31" s="410" t="s">
        <v>63</v>
      </c>
      <c r="T31" s="411"/>
      <c r="U31" s="412"/>
      <c r="W31" s="410" t="s">
        <v>69</v>
      </c>
      <c r="X31" s="411"/>
      <c r="Y31" s="412"/>
      <c r="Z31" s="150" t="s">
        <v>65</v>
      </c>
      <c r="AB31" s="160"/>
      <c r="AC31" s="160"/>
      <c r="AD31" s="160"/>
      <c r="AH31" s="168"/>
    </row>
    <row r="32" spans="1:34" x14ac:dyDescent="0.2">
      <c r="A32" s="168"/>
      <c r="F32" s="152"/>
      <c r="H32" s="159"/>
      <c r="R32" s="147" t="s">
        <v>75</v>
      </c>
      <c r="S32" s="413"/>
      <c r="T32" s="414"/>
      <c r="U32" s="415"/>
      <c r="W32" s="413"/>
      <c r="X32" s="414"/>
      <c r="Y32" s="415"/>
      <c r="AB32" s="160"/>
      <c r="AC32" s="160"/>
      <c r="AD32" s="160"/>
      <c r="AH32" s="168"/>
    </row>
    <row r="33" spans="1:34" x14ac:dyDescent="0.2">
      <c r="A33" s="168"/>
      <c r="F33" s="152"/>
      <c r="H33" s="159"/>
      <c r="S33" s="416"/>
      <c r="T33" s="417"/>
      <c r="U33" s="418"/>
      <c r="W33" s="416"/>
      <c r="X33" s="417"/>
      <c r="Y33" s="418"/>
      <c r="Z33" s="151" t="s">
        <v>67</v>
      </c>
      <c r="AB33" s="160"/>
      <c r="AC33" s="160"/>
      <c r="AD33" s="389" t="s">
        <v>66</v>
      </c>
      <c r="AE33" s="390"/>
      <c r="AF33" s="391"/>
      <c r="AG33" s="151" t="s">
        <v>67</v>
      </c>
      <c r="AH33" s="168"/>
    </row>
    <row r="34" spans="1:34" x14ac:dyDescent="0.2">
      <c r="A34" s="168"/>
      <c r="F34" s="152"/>
      <c r="H34" s="159"/>
      <c r="AB34" s="160"/>
      <c r="AC34" s="160"/>
      <c r="AD34" s="392"/>
      <c r="AE34" s="393"/>
      <c r="AF34" s="394"/>
      <c r="AH34" s="168"/>
    </row>
    <row r="35" spans="1:34" x14ac:dyDescent="0.2">
      <c r="A35" s="168"/>
      <c r="F35" s="152"/>
      <c r="H35" s="159"/>
      <c r="AB35" s="160"/>
      <c r="AC35" s="160"/>
      <c r="AD35" s="160"/>
      <c r="AH35" s="168"/>
    </row>
    <row r="36" spans="1:34" x14ac:dyDescent="0.2">
      <c r="A36" s="168"/>
      <c r="B36" s="175" t="s">
        <v>76</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x14ac:dyDescent="0.2">
      <c r="A37" s="168"/>
      <c r="AH37" s="168"/>
    </row>
    <row r="38" spans="1:34" ht="12.6" customHeight="1" x14ac:dyDescent="0.2">
      <c r="A38" s="168"/>
      <c r="B38" s="469" t="s">
        <v>77</v>
      </c>
      <c r="C38" s="159"/>
      <c r="AH38" s="168"/>
    </row>
    <row r="39" spans="1:34" ht="12.6" customHeight="1" x14ac:dyDescent="0.2">
      <c r="A39" s="168"/>
      <c r="B39" s="470"/>
      <c r="C39" s="159"/>
      <c r="F39" s="472" t="s">
        <v>59</v>
      </c>
      <c r="H39" s="491" t="s">
        <v>78</v>
      </c>
      <c r="J39" s="479" t="s">
        <v>61</v>
      </c>
      <c r="R39" s="146" t="s">
        <v>62</v>
      </c>
      <c r="S39" s="410" t="s">
        <v>63</v>
      </c>
      <c r="T39" s="411"/>
      <c r="U39" s="412"/>
      <c r="W39" s="436" t="s">
        <v>64</v>
      </c>
      <c r="X39" s="437"/>
      <c r="Y39" s="438"/>
      <c r="Z39" s="150" t="s">
        <v>65</v>
      </c>
      <c r="AD39" s="389" t="s">
        <v>66</v>
      </c>
      <c r="AE39" s="390"/>
      <c r="AF39" s="391"/>
      <c r="AG39" s="149" t="s">
        <v>65</v>
      </c>
      <c r="AH39" s="168"/>
    </row>
    <row r="40" spans="1:34" x14ac:dyDescent="0.2">
      <c r="A40" s="168"/>
      <c r="B40" s="470"/>
      <c r="C40" s="159"/>
      <c r="F40" s="473"/>
      <c r="H40" s="385"/>
      <c r="J40" s="480"/>
      <c r="S40" s="413"/>
      <c r="T40" s="414"/>
      <c r="U40" s="415"/>
      <c r="W40" s="439"/>
      <c r="X40" s="440"/>
      <c r="Y40" s="441"/>
      <c r="AD40" s="392"/>
      <c r="AE40" s="393"/>
      <c r="AF40" s="394"/>
      <c r="AH40" s="168"/>
    </row>
    <row r="41" spans="1:34" x14ac:dyDescent="0.2">
      <c r="A41" s="168"/>
      <c r="B41" s="471"/>
      <c r="C41" s="159"/>
      <c r="F41" s="120"/>
      <c r="H41" s="120"/>
      <c r="J41" s="480"/>
      <c r="S41" s="416"/>
      <c r="T41" s="417"/>
      <c r="U41" s="418"/>
      <c r="W41" s="442"/>
      <c r="X41" s="443"/>
      <c r="Y41" s="444"/>
      <c r="Z41" s="151" t="s">
        <v>67</v>
      </c>
      <c r="AH41" s="168"/>
    </row>
    <row r="42" spans="1:34" x14ac:dyDescent="0.2">
      <c r="A42" s="168"/>
      <c r="B42" s="159"/>
      <c r="C42" s="159"/>
      <c r="F42" s="120"/>
      <c r="H42" s="120"/>
      <c r="J42" s="481"/>
      <c r="S42" s="148"/>
      <c r="T42" s="148"/>
      <c r="U42" s="148"/>
      <c r="AH42" s="168"/>
    </row>
    <row r="43" spans="1:34" x14ac:dyDescent="0.2">
      <c r="A43" s="168"/>
      <c r="B43" s="474" t="s">
        <v>79</v>
      </c>
      <c r="C43" s="159"/>
      <c r="F43" s="120"/>
      <c r="H43" s="120"/>
      <c r="J43" s="144"/>
      <c r="S43" s="410" t="s">
        <v>63</v>
      </c>
      <c r="T43" s="411"/>
      <c r="U43" s="412"/>
      <c r="W43" s="410" t="s">
        <v>69</v>
      </c>
      <c r="X43" s="411"/>
      <c r="Y43" s="412"/>
      <c r="Z43" s="150" t="s">
        <v>65</v>
      </c>
      <c r="AH43" s="168"/>
    </row>
    <row r="44" spans="1:34" x14ac:dyDescent="0.2">
      <c r="A44" s="168"/>
      <c r="B44" s="476"/>
      <c r="C44" s="159"/>
      <c r="F44" s="120"/>
      <c r="H44" s="120"/>
      <c r="J44" s="144"/>
      <c r="R44" s="147" t="s">
        <v>70</v>
      </c>
      <c r="S44" s="413"/>
      <c r="T44" s="414"/>
      <c r="U44" s="415"/>
      <c r="W44" s="413"/>
      <c r="X44" s="414"/>
      <c r="Y44" s="415"/>
      <c r="AE44" s="395" t="s">
        <v>71</v>
      </c>
      <c r="AF44" s="396"/>
      <c r="AG44" s="397"/>
      <c r="AH44" s="168"/>
    </row>
    <row r="45" spans="1:34" x14ac:dyDescent="0.2">
      <c r="A45" s="168"/>
      <c r="B45" s="159"/>
      <c r="C45" s="159"/>
      <c r="F45" s="120"/>
      <c r="H45" s="120"/>
      <c r="J45" s="144"/>
      <c r="S45" s="416"/>
      <c r="T45" s="417"/>
      <c r="U45" s="418"/>
      <c r="W45" s="416"/>
      <c r="X45" s="417"/>
      <c r="Y45" s="418"/>
      <c r="Z45" s="151" t="s">
        <v>67</v>
      </c>
      <c r="AE45" s="398"/>
      <c r="AF45" s="399"/>
      <c r="AG45" s="400"/>
      <c r="AH45" s="168"/>
    </row>
    <row r="46" spans="1:34" x14ac:dyDescent="0.2">
      <c r="A46" s="168"/>
      <c r="AH46" s="168"/>
    </row>
    <row r="47" spans="1:34" ht="12.6" customHeight="1" x14ac:dyDescent="0.2">
      <c r="A47" s="168"/>
      <c r="F47" s="474" t="s">
        <v>72</v>
      </c>
      <c r="H47" s="495" t="s">
        <v>80</v>
      </c>
      <c r="J47" s="145" t="s">
        <v>81</v>
      </c>
      <c r="R47" s="146" t="s">
        <v>74</v>
      </c>
      <c r="S47" s="410" t="s">
        <v>63</v>
      </c>
      <c r="T47" s="411"/>
      <c r="U47" s="412"/>
      <c r="W47" s="436" t="s">
        <v>64</v>
      </c>
      <c r="X47" s="437"/>
      <c r="Y47" s="438"/>
      <c r="Z47" s="150" t="s">
        <v>65</v>
      </c>
      <c r="AH47" s="168"/>
    </row>
    <row r="48" spans="1:34" x14ac:dyDescent="0.2">
      <c r="A48" s="168"/>
      <c r="F48" s="475"/>
      <c r="H48" s="496"/>
      <c r="J48" s="143" t="s">
        <v>82</v>
      </c>
      <c r="S48" s="413"/>
      <c r="T48" s="414"/>
      <c r="U48" s="415"/>
      <c r="W48" s="439"/>
      <c r="X48" s="440"/>
      <c r="Y48" s="441"/>
      <c r="AH48" s="168"/>
    </row>
    <row r="49" spans="1:34" x14ac:dyDescent="0.2">
      <c r="A49" s="168"/>
      <c r="F49" s="475"/>
      <c r="H49" s="496"/>
      <c r="J49" s="479" t="s">
        <v>83</v>
      </c>
      <c r="S49" s="416"/>
      <c r="T49" s="417"/>
      <c r="U49" s="418"/>
      <c r="W49" s="442"/>
      <c r="X49" s="443"/>
      <c r="Y49" s="444"/>
      <c r="Z49" s="151" t="s">
        <v>67</v>
      </c>
      <c r="AH49" s="168"/>
    </row>
    <row r="50" spans="1:34" x14ac:dyDescent="0.2">
      <c r="A50" s="168"/>
      <c r="F50" s="476"/>
      <c r="H50" s="497"/>
      <c r="J50" s="481"/>
      <c r="AH50" s="168"/>
    </row>
    <row r="51" spans="1:34" x14ac:dyDescent="0.2">
      <c r="A51" s="168"/>
      <c r="F51" s="152"/>
      <c r="H51" s="152"/>
      <c r="J51" s="144"/>
      <c r="S51" s="410" t="s">
        <v>63</v>
      </c>
      <c r="T51" s="411"/>
      <c r="U51" s="412"/>
      <c r="W51" s="410" t="s">
        <v>69</v>
      </c>
      <c r="X51" s="411"/>
      <c r="Y51" s="412"/>
      <c r="Z51" s="150" t="s">
        <v>65</v>
      </c>
      <c r="AB51" s="160"/>
      <c r="AC51" s="160"/>
      <c r="AD51" s="160"/>
      <c r="AH51" s="168"/>
    </row>
    <row r="52" spans="1:34" x14ac:dyDescent="0.2">
      <c r="A52" s="168"/>
      <c r="F52" s="152"/>
      <c r="H52" s="152"/>
      <c r="J52" s="144"/>
      <c r="R52" s="147" t="s">
        <v>75</v>
      </c>
      <c r="S52" s="413"/>
      <c r="T52" s="414"/>
      <c r="U52" s="415"/>
      <c r="W52" s="413"/>
      <c r="X52" s="414"/>
      <c r="Y52" s="415"/>
      <c r="AB52" s="160"/>
      <c r="AC52" s="160"/>
      <c r="AD52" s="160"/>
      <c r="AH52" s="168"/>
    </row>
    <row r="53" spans="1:34" x14ac:dyDescent="0.2">
      <c r="A53" s="168"/>
      <c r="F53" s="152"/>
      <c r="H53" s="152"/>
      <c r="J53" s="144"/>
      <c r="S53" s="416"/>
      <c r="T53" s="417"/>
      <c r="U53" s="418"/>
      <c r="W53" s="416"/>
      <c r="X53" s="417"/>
      <c r="Y53" s="418"/>
      <c r="Z53" s="151" t="s">
        <v>67</v>
      </c>
      <c r="AB53" s="160"/>
      <c r="AC53" s="160"/>
      <c r="AD53" s="389" t="s">
        <v>66</v>
      </c>
      <c r="AE53" s="390"/>
      <c r="AF53" s="391"/>
      <c r="AG53" s="151" t="s">
        <v>67</v>
      </c>
      <c r="AH53" s="168"/>
    </row>
    <row r="54" spans="1:34" x14ac:dyDescent="0.2">
      <c r="A54" s="168"/>
      <c r="F54" s="152"/>
      <c r="H54" s="152"/>
      <c r="J54" s="144"/>
      <c r="AB54" s="160"/>
      <c r="AC54" s="160"/>
      <c r="AD54" s="392"/>
      <c r="AE54" s="393"/>
      <c r="AF54" s="394"/>
      <c r="AH54" s="168"/>
    </row>
    <row r="55" spans="1:34" x14ac:dyDescent="0.2">
      <c r="A55" s="168"/>
      <c r="F55" s="152"/>
      <c r="H55" s="152"/>
      <c r="J55" s="144"/>
      <c r="AB55" s="160"/>
      <c r="AC55" s="160"/>
      <c r="AD55" s="160"/>
      <c r="AE55" s="160"/>
      <c r="AF55" s="160"/>
      <c r="AH55" s="168"/>
    </row>
    <row r="56" spans="1:34" x14ac:dyDescent="0.2">
      <c r="A56" s="168"/>
      <c r="B56" s="175" t="s">
        <v>84</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x14ac:dyDescent="0.2">
      <c r="A57" s="168"/>
      <c r="AH57" s="168"/>
    </row>
    <row r="58" spans="1:34" ht="12.6" customHeight="1" x14ac:dyDescent="0.2">
      <c r="A58" s="168"/>
      <c r="B58" s="469" t="s">
        <v>77</v>
      </c>
      <c r="C58" s="159"/>
      <c r="AH58" s="168"/>
    </row>
    <row r="59" spans="1:34" ht="12.6" customHeight="1" x14ac:dyDescent="0.2">
      <c r="A59" s="168"/>
      <c r="B59" s="470"/>
      <c r="C59" s="159"/>
      <c r="F59" s="472" t="s">
        <v>59</v>
      </c>
      <c r="H59" s="491" t="s">
        <v>78</v>
      </c>
      <c r="J59" s="479" t="s">
        <v>61</v>
      </c>
      <c r="R59" s="477" t="s">
        <v>85</v>
      </c>
      <c r="S59" s="411" t="s">
        <v>63</v>
      </c>
      <c r="T59" s="411"/>
      <c r="U59" s="412"/>
      <c r="W59" s="461" t="s">
        <v>64</v>
      </c>
      <c r="X59" s="462"/>
      <c r="Y59" s="463"/>
      <c r="Z59" s="150" t="s">
        <v>65</v>
      </c>
      <c r="AD59" s="389" t="s">
        <v>66</v>
      </c>
      <c r="AE59" s="390"/>
      <c r="AF59" s="391"/>
      <c r="AG59" s="149" t="s">
        <v>65</v>
      </c>
      <c r="AH59" s="168"/>
    </row>
    <row r="60" spans="1:34" ht="12.6" customHeight="1" x14ac:dyDescent="0.2">
      <c r="A60" s="168"/>
      <c r="B60" s="470"/>
      <c r="C60" s="159"/>
      <c r="F60" s="473"/>
      <c r="H60" s="385"/>
      <c r="J60" s="480"/>
      <c r="R60" s="478"/>
      <c r="S60" s="414"/>
      <c r="T60" s="414"/>
      <c r="U60" s="415"/>
      <c r="W60" s="464"/>
      <c r="X60" s="431"/>
      <c r="Y60" s="465"/>
      <c r="AD60" s="392"/>
      <c r="AE60" s="393"/>
      <c r="AF60" s="394"/>
      <c r="AH60" s="168"/>
    </row>
    <row r="61" spans="1:34" x14ac:dyDescent="0.2">
      <c r="A61" s="168"/>
      <c r="B61" s="471"/>
      <c r="C61" s="159"/>
      <c r="J61" s="480"/>
      <c r="S61" s="416"/>
      <c r="T61" s="417"/>
      <c r="U61" s="418"/>
      <c r="W61" s="466"/>
      <c r="X61" s="467"/>
      <c r="Y61" s="468"/>
      <c r="Z61" s="151" t="s">
        <v>67</v>
      </c>
      <c r="AH61" s="168"/>
    </row>
    <row r="62" spans="1:34" x14ac:dyDescent="0.2">
      <c r="A62" s="168"/>
      <c r="J62" s="481"/>
      <c r="AE62" s="395" t="s">
        <v>71</v>
      </c>
      <c r="AF62" s="396"/>
      <c r="AG62" s="397"/>
      <c r="AH62" s="168"/>
    </row>
    <row r="63" spans="1:34" x14ac:dyDescent="0.2">
      <c r="A63" s="168"/>
      <c r="B63" s="474" t="s">
        <v>79</v>
      </c>
      <c r="R63" s="147" t="s">
        <v>70</v>
      </c>
      <c r="S63" s="410" t="s">
        <v>63</v>
      </c>
      <c r="T63" s="411"/>
      <c r="U63" s="412"/>
      <c r="W63" s="410" t="s">
        <v>69</v>
      </c>
      <c r="X63" s="411"/>
      <c r="Y63" s="412"/>
      <c r="Z63" s="150" t="s">
        <v>65</v>
      </c>
      <c r="AE63" s="398"/>
      <c r="AF63" s="399"/>
      <c r="AG63" s="400"/>
      <c r="AH63" s="168"/>
    </row>
    <row r="64" spans="1:34" x14ac:dyDescent="0.2">
      <c r="A64" s="168"/>
      <c r="B64" s="476"/>
      <c r="S64" s="413"/>
      <c r="T64" s="414"/>
      <c r="U64" s="415"/>
      <c r="W64" s="413"/>
      <c r="X64" s="414"/>
      <c r="Y64" s="415"/>
      <c r="AH64" s="168"/>
    </row>
    <row r="65" spans="1:34" x14ac:dyDescent="0.2">
      <c r="A65" s="168"/>
      <c r="S65" s="416"/>
      <c r="T65" s="417"/>
      <c r="U65" s="418"/>
      <c r="W65" s="416"/>
      <c r="X65" s="417"/>
      <c r="Y65" s="418"/>
      <c r="Z65" s="151" t="s">
        <v>67</v>
      </c>
      <c r="AD65" s="389" t="s">
        <v>66</v>
      </c>
      <c r="AE65" s="390"/>
      <c r="AF65" s="391"/>
      <c r="AG65" s="151" t="s">
        <v>67</v>
      </c>
      <c r="AH65" s="168"/>
    </row>
    <row r="66" spans="1:34" x14ac:dyDescent="0.2">
      <c r="A66" s="168"/>
      <c r="S66" s="148"/>
      <c r="T66" s="148"/>
      <c r="U66" s="148"/>
      <c r="W66" s="148"/>
      <c r="X66" s="148"/>
      <c r="Y66" s="148"/>
      <c r="Z66" s="68"/>
      <c r="AD66" s="392"/>
      <c r="AE66" s="393"/>
      <c r="AF66" s="394"/>
      <c r="AH66" s="168"/>
    </row>
    <row r="67" spans="1:34" ht="13.5" thickBot="1" x14ac:dyDescent="0.25">
      <c r="A67" s="168"/>
      <c r="S67" s="148"/>
      <c r="T67" s="148"/>
      <c r="U67" s="148"/>
      <c r="W67" s="148"/>
      <c r="X67" s="148"/>
      <c r="Y67" s="148"/>
      <c r="Z67" s="68"/>
      <c r="AD67" s="160"/>
      <c r="AE67" s="160"/>
      <c r="AF67" s="160"/>
      <c r="AH67" s="168"/>
    </row>
    <row r="68" spans="1:34" x14ac:dyDescent="0.2">
      <c r="A68" s="168"/>
      <c r="Q68" s="168"/>
      <c r="R68" s="518" t="s">
        <v>86</v>
      </c>
      <c r="S68" s="519"/>
      <c r="T68" s="519"/>
      <c r="U68" s="519"/>
      <c r="V68" s="519"/>
      <c r="W68" s="519"/>
      <c r="X68" s="519"/>
      <c r="Y68" s="519"/>
      <c r="Z68" s="519"/>
      <c r="AA68" s="519"/>
      <c r="AB68" s="519"/>
      <c r="AC68" s="519"/>
      <c r="AD68" s="519"/>
      <c r="AE68" s="519"/>
      <c r="AF68" s="519"/>
      <c r="AG68" s="520"/>
      <c r="AH68" s="168"/>
    </row>
    <row r="69" spans="1:34" ht="13.5" thickBot="1" x14ac:dyDescent="0.25">
      <c r="A69" s="168"/>
      <c r="Q69" s="168"/>
      <c r="R69" s="521"/>
      <c r="S69" s="522"/>
      <c r="T69" s="522"/>
      <c r="U69" s="522"/>
      <c r="V69" s="522"/>
      <c r="W69" s="522"/>
      <c r="X69" s="522"/>
      <c r="Y69" s="522"/>
      <c r="Z69" s="522"/>
      <c r="AA69" s="522"/>
      <c r="AB69" s="522"/>
      <c r="AC69" s="522"/>
      <c r="AD69" s="522"/>
      <c r="AE69" s="522"/>
      <c r="AF69" s="522"/>
      <c r="AG69" s="523"/>
      <c r="AH69" s="168"/>
    </row>
    <row r="70" spans="1:34" ht="13.5" thickBot="1" x14ac:dyDescent="0.25">
      <c r="A70" s="168"/>
      <c r="Q70" s="168"/>
      <c r="R70" s="162"/>
      <c r="S70" s="162"/>
      <c r="T70" s="162"/>
      <c r="U70" s="162"/>
      <c r="V70" s="162"/>
      <c r="W70" s="162"/>
      <c r="X70" s="162"/>
      <c r="Y70" s="162"/>
      <c r="Z70" s="162"/>
      <c r="AA70" s="162"/>
      <c r="AB70" s="162"/>
      <c r="AC70" s="162"/>
      <c r="AD70" s="162"/>
      <c r="AE70" s="162"/>
      <c r="AF70" s="162"/>
      <c r="AG70" s="162"/>
      <c r="AH70" s="168"/>
    </row>
    <row r="71" spans="1:34" ht="12.6" customHeight="1" x14ac:dyDescent="0.2">
      <c r="A71" s="168"/>
      <c r="F71" s="499" t="s">
        <v>87</v>
      </c>
      <c r="H71" s="491" t="s">
        <v>78</v>
      </c>
      <c r="J71" s="68"/>
      <c r="L71" s="474" t="s">
        <v>72</v>
      </c>
      <c r="N71" s="165" t="s">
        <v>88</v>
      </c>
      <c r="O71" s="166"/>
      <c r="P71" s="167"/>
      <c r="Q71" s="168"/>
      <c r="R71" s="386" t="s">
        <v>89</v>
      </c>
      <c r="S71" s="453" t="s">
        <v>90</v>
      </c>
      <c r="T71" s="454"/>
      <c r="U71" s="455"/>
      <c r="W71" s="401" t="s">
        <v>90</v>
      </c>
      <c r="X71" s="445"/>
      <c r="Y71" s="446"/>
      <c r="Z71" s="163"/>
      <c r="AA71" s="162"/>
      <c r="AB71" s="401" t="s">
        <v>91</v>
      </c>
      <c r="AC71" s="402"/>
      <c r="AD71" s="402"/>
      <c r="AE71" s="402"/>
      <c r="AF71" s="402"/>
      <c r="AG71" s="403"/>
      <c r="AH71" s="168"/>
    </row>
    <row r="72" spans="1:34" ht="12.6" customHeight="1" x14ac:dyDescent="0.2">
      <c r="A72" s="168"/>
      <c r="F72" s="500"/>
      <c r="H72" s="385"/>
      <c r="L72" s="475"/>
      <c r="N72" s="482" t="s">
        <v>92</v>
      </c>
      <c r="O72" s="483"/>
      <c r="P72" s="484"/>
      <c r="Q72" s="168"/>
      <c r="R72" s="387"/>
      <c r="S72" s="456"/>
      <c r="T72" s="448"/>
      <c r="U72" s="457"/>
      <c r="W72" s="447"/>
      <c r="X72" s="448"/>
      <c r="Y72" s="449"/>
      <c r="Z72" s="163"/>
      <c r="AA72" s="162"/>
      <c r="AB72" s="404"/>
      <c r="AC72" s="405"/>
      <c r="AD72" s="405"/>
      <c r="AE72" s="405"/>
      <c r="AF72" s="405"/>
      <c r="AG72" s="406"/>
      <c r="AH72" s="168"/>
    </row>
    <row r="73" spans="1:34" x14ac:dyDescent="0.2">
      <c r="A73" s="168"/>
      <c r="F73" s="500"/>
      <c r="L73" s="475"/>
      <c r="N73" s="485"/>
      <c r="O73" s="486"/>
      <c r="P73" s="487"/>
      <c r="Q73" s="168"/>
      <c r="R73" s="387"/>
      <c r="S73" s="456"/>
      <c r="T73" s="448"/>
      <c r="U73" s="457"/>
      <c r="W73" s="447"/>
      <c r="X73" s="448"/>
      <c r="Y73" s="449"/>
      <c r="Z73" s="162"/>
      <c r="AA73" s="162"/>
      <c r="AB73" s="404"/>
      <c r="AC73" s="405"/>
      <c r="AD73" s="405"/>
      <c r="AE73" s="405"/>
      <c r="AF73" s="405"/>
      <c r="AG73" s="406"/>
      <c r="AH73" s="168"/>
    </row>
    <row r="74" spans="1:34" ht="12.6" customHeight="1" x14ac:dyDescent="0.2">
      <c r="A74" s="168"/>
      <c r="F74" s="500"/>
      <c r="H74" s="169" t="s">
        <v>93</v>
      </c>
      <c r="I74" s="170"/>
      <c r="J74" s="171"/>
      <c r="L74" s="476"/>
      <c r="Q74" s="168"/>
      <c r="R74" s="388"/>
      <c r="S74" s="456"/>
      <c r="T74" s="448"/>
      <c r="U74" s="457"/>
      <c r="W74" s="447"/>
      <c r="X74" s="448"/>
      <c r="Y74" s="449"/>
      <c r="Z74" s="162"/>
      <c r="AA74" s="162"/>
      <c r="AB74" s="404"/>
      <c r="AC74" s="405"/>
      <c r="AD74" s="405"/>
      <c r="AE74" s="405"/>
      <c r="AF74" s="405"/>
      <c r="AG74" s="406"/>
      <c r="AH74" s="168"/>
    </row>
    <row r="75" spans="1:34" ht="12.6" customHeight="1" thickBot="1" x14ac:dyDescent="0.25">
      <c r="A75" s="168"/>
      <c r="F75" s="501"/>
      <c r="H75" s="172" t="s">
        <v>94</v>
      </c>
      <c r="I75" s="173"/>
      <c r="J75" s="174"/>
      <c r="Q75" s="168"/>
      <c r="R75" s="162"/>
      <c r="S75" s="458"/>
      <c r="T75" s="459"/>
      <c r="U75" s="460"/>
      <c r="W75" s="450"/>
      <c r="X75" s="451"/>
      <c r="Y75" s="452"/>
      <c r="Z75" s="163"/>
      <c r="AA75" s="162"/>
      <c r="AB75" s="404"/>
      <c r="AC75" s="405"/>
      <c r="AD75" s="405"/>
      <c r="AE75" s="405"/>
      <c r="AF75" s="405"/>
      <c r="AG75" s="406"/>
      <c r="AH75" s="168"/>
    </row>
    <row r="76" spans="1:34" ht="13.5" thickBot="1" x14ac:dyDescent="0.25">
      <c r="A76" s="168"/>
      <c r="Q76" s="168"/>
      <c r="R76" s="162"/>
      <c r="S76" s="162"/>
      <c r="T76" s="162"/>
      <c r="U76" s="162"/>
      <c r="V76" s="162"/>
      <c r="W76" s="162"/>
      <c r="X76" s="162"/>
      <c r="Y76" s="162"/>
      <c r="Z76" s="162"/>
      <c r="AA76" s="162"/>
      <c r="AB76" s="404"/>
      <c r="AC76" s="405"/>
      <c r="AD76" s="405"/>
      <c r="AE76" s="405"/>
      <c r="AF76" s="405"/>
      <c r="AG76" s="406"/>
      <c r="AH76" s="168"/>
    </row>
    <row r="77" spans="1:34" ht="12.95" customHeight="1" thickBot="1" x14ac:dyDescent="0.25">
      <c r="A77" s="168"/>
      <c r="Q77" s="168"/>
      <c r="R77" s="147" t="s">
        <v>95</v>
      </c>
      <c r="S77" s="401" t="s">
        <v>90</v>
      </c>
      <c r="T77" s="445"/>
      <c r="U77" s="446"/>
      <c r="W77" s="401" t="s">
        <v>90</v>
      </c>
      <c r="X77" s="445"/>
      <c r="Y77" s="446"/>
      <c r="Z77" s="163"/>
      <c r="AA77" s="162"/>
      <c r="AB77" s="407"/>
      <c r="AC77" s="408"/>
      <c r="AD77" s="408"/>
      <c r="AE77" s="408"/>
      <c r="AF77" s="408"/>
      <c r="AG77" s="409"/>
      <c r="AH77" s="168"/>
    </row>
    <row r="78" spans="1:34" x14ac:dyDescent="0.2">
      <c r="A78" s="168"/>
      <c r="Q78" s="168"/>
      <c r="R78" s="162"/>
      <c r="S78" s="447"/>
      <c r="T78" s="448"/>
      <c r="U78" s="449"/>
      <c r="W78" s="447"/>
      <c r="X78" s="448"/>
      <c r="Y78" s="449"/>
      <c r="Z78" s="162"/>
      <c r="AA78" s="162"/>
      <c r="AB78" s="162"/>
      <c r="AC78" s="162"/>
      <c r="AD78" s="162"/>
      <c r="AE78" s="162"/>
      <c r="AF78" s="162"/>
      <c r="AG78" s="162"/>
      <c r="AH78" s="168"/>
    </row>
    <row r="79" spans="1:34" x14ac:dyDescent="0.2">
      <c r="A79" s="168"/>
      <c r="Q79" s="168"/>
      <c r="R79" s="162"/>
      <c r="S79" s="447"/>
      <c r="T79" s="448"/>
      <c r="U79" s="449"/>
      <c r="W79" s="447"/>
      <c r="X79" s="448"/>
      <c r="Y79" s="449"/>
      <c r="Z79" s="162"/>
      <c r="AA79" s="162"/>
      <c r="AB79" s="162"/>
      <c r="AC79" s="162"/>
      <c r="AD79" s="162"/>
      <c r="AE79" s="162"/>
      <c r="AF79" s="162"/>
      <c r="AG79" s="162"/>
      <c r="AH79" s="168"/>
    </row>
    <row r="80" spans="1:34" x14ac:dyDescent="0.2">
      <c r="A80" s="168"/>
      <c r="Q80" s="168"/>
      <c r="R80" s="162"/>
      <c r="S80" s="447"/>
      <c r="T80" s="448"/>
      <c r="U80" s="449"/>
      <c r="W80" s="447"/>
      <c r="X80" s="448"/>
      <c r="Y80" s="449"/>
      <c r="Z80" s="162"/>
      <c r="AA80" s="162"/>
      <c r="AB80" s="162"/>
      <c r="AC80" s="162"/>
      <c r="AD80" s="162"/>
      <c r="AE80" s="162"/>
      <c r="AF80" s="162"/>
      <c r="AG80" s="162"/>
      <c r="AH80" s="168"/>
    </row>
    <row r="81" spans="1:34" ht="13.5" thickBot="1" x14ac:dyDescent="0.25">
      <c r="A81" s="168"/>
      <c r="Q81" s="168"/>
      <c r="R81" s="162"/>
      <c r="S81" s="450"/>
      <c r="T81" s="451"/>
      <c r="U81" s="452"/>
      <c r="W81" s="450"/>
      <c r="X81" s="451"/>
      <c r="Y81" s="452"/>
      <c r="Z81" s="162"/>
      <c r="AA81" s="162"/>
      <c r="AB81" s="162"/>
      <c r="AC81" s="162"/>
      <c r="AD81" s="162"/>
      <c r="AE81" s="162"/>
      <c r="AF81" s="162"/>
      <c r="AG81" s="162"/>
      <c r="AH81" s="168"/>
    </row>
    <row r="82" spans="1:34" x14ac:dyDescent="0.2">
      <c r="A82" s="168"/>
      <c r="Q82" s="168"/>
      <c r="R82" s="162"/>
      <c r="S82" s="164"/>
      <c r="T82" s="164"/>
      <c r="U82" s="164"/>
      <c r="V82" s="162"/>
      <c r="W82" s="164"/>
      <c r="X82" s="164"/>
      <c r="Y82" s="164"/>
      <c r="Z82" s="162"/>
      <c r="AA82" s="162"/>
      <c r="AB82" s="162"/>
      <c r="AC82" s="162"/>
      <c r="AD82" s="162"/>
      <c r="AE82" s="162"/>
      <c r="AF82" s="162"/>
      <c r="AG82" s="162"/>
      <c r="AH82" s="168"/>
    </row>
    <row r="83" spans="1:34" x14ac:dyDescent="0.2">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x14ac:dyDescent="0.2">
      <c r="W85" s="161"/>
      <c r="X85" s="161"/>
      <c r="Y85" s="161"/>
    </row>
    <row r="86" spans="1:34" x14ac:dyDescent="0.2">
      <c r="W86" s="161"/>
      <c r="X86" s="161"/>
      <c r="Y86" s="161"/>
    </row>
    <row r="87" spans="1:34" x14ac:dyDescent="0.2">
      <c r="W87" s="161"/>
      <c r="X87" s="161"/>
      <c r="Y87" s="161"/>
    </row>
  </sheetData>
  <mergeCells count="8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 ref="L71:L74"/>
    <mergeCell ref="N72:P73"/>
    <mergeCell ref="E7:J7"/>
    <mergeCell ref="F59:F60"/>
    <mergeCell ref="H59:H60"/>
    <mergeCell ref="J49:J50"/>
    <mergeCell ref="J27:J28"/>
    <mergeCell ref="F47:F50"/>
    <mergeCell ref="H19:H20"/>
    <mergeCell ref="H27:H30"/>
    <mergeCell ref="H39:H40"/>
    <mergeCell ref="H47:H50"/>
    <mergeCell ref="F39:F40"/>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W19:Y21"/>
    <mergeCell ref="W39:Y41"/>
    <mergeCell ref="S77:U81"/>
    <mergeCell ref="W77:Y81"/>
    <mergeCell ref="S71:U75"/>
    <mergeCell ref="W71:Y75"/>
    <mergeCell ref="W27:Y29"/>
    <mergeCell ref="S39:U41"/>
    <mergeCell ref="S51:U53"/>
    <mergeCell ref="W47:Y49"/>
    <mergeCell ref="W63:Y65"/>
    <mergeCell ref="S63:U65"/>
    <mergeCell ref="W59:Y61"/>
    <mergeCell ref="B6:C6"/>
    <mergeCell ref="B7:C7"/>
    <mergeCell ref="E6:U6"/>
    <mergeCell ref="W6:Z6"/>
    <mergeCell ref="E8:J8"/>
    <mergeCell ref="W7:Z8"/>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s>
  <printOptions horizontalCentered="1"/>
  <pageMargins left="0.39370078740157483" right="0.39370078740157483" top="0.74803149606299213" bottom="0.74803149606299213" header="0.31496062992125984" footer="0.31496062992125984"/>
  <pageSetup paperSize="8" scale="50" orientation="portrait" r:id="rId1"/>
  <headerFooter alignWithMargins="0">
    <oddHeader>&amp;C&amp;F&amp;R&amp;P/&amp;N</oddHeader>
    <oddFooter>&amp;LORM 2027d - Annexe 2.3
&amp;COFFRE DE RÉFÉRENCE DE MAINTENANCE SNCF VOYAGEURS - HORAIRE DE SERVICE 2027&amp;R&amp;A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1:R111"/>
  <sheetViews>
    <sheetView showGridLines="0" tabSelected="1" workbookViewId="0">
      <selection activeCell="C17" sqref="C17"/>
    </sheetView>
  </sheetViews>
  <sheetFormatPr baseColWidth="10" defaultColWidth="8.7109375" defaultRowHeight="12.75" customHeight="1" x14ac:dyDescent="0.2"/>
  <cols>
    <col min="2" max="2" width="1.140625" customWidth="1"/>
    <col min="3" max="3" width="23.85546875" customWidth="1"/>
    <col min="4" max="5" width="20.28515625" customWidth="1"/>
    <col min="6" max="6" width="18.42578125" customWidth="1"/>
    <col min="7" max="7" width="30" customWidth="1"/>
    <col min="8" max="8" width="27" customWidth="1"/>
    <col min="9" max="9" width="22.7109375" customWidth="1"/>
    <col min="10" max="10" width="4.85546875" customWidth="1"/>
  </cols>
  <sheetData>
    <row r="1" spans="2:10" ht="12.75" customHeight="1" x14ac:dyDescent="0.25">
      <c r="B1" s="354" t="s">
        <v>402</v>
      </c>
    </row>
    <row r="2" spans="2:10" ht="61.5" customHeight="1" x14ac:dyDescent="0.2">
      <c r="B2" s="32"/>
      <c r="C2" s="548" t="s">
        <v>399</v>
      </c>
      <c r="D2" s="549"/>
      <c r="E2" s="549"/>
      <c r="F2" s="549"/>
      <c r="G2" s="549"/>
      <c r="H2" s="549"/>
      <c r="I2" s="549"/>
      <c r="J2" s="33"/>
    </row>
    <row r="3" spans="2:10" ht="15.75" customHeight="1" x14ac:dyDescent="0.25">
      <c r="B3" s="550" t="s">
        <v>96</v>
      </c>
      <c r="C3" s="551"/>
      <c r="D3" s="551"/>
      <c r="E3" s="551"/>
      <c r="F3" s="551"/>
      <c r="G3" s="551"/>
      <c r="H3" s="551"/>
      <c r="I3" s="551"/>
      <c r="J3" s="552"/>
    </row>
    <row r="4" spans="2:10" s="86" customFormat="1" ht="15.75" customHeight="1" x14ac:dyDescent="0.2">
      <c r="B4" s="75"/>
      <c r="C4" s="525" t="s">
        <v>97</v>
      </c>
      <c r="D4" s="526"/>
      <c r="E4" s="526"/>
      <c r="F4" s="526"/>
      <c r="G4" s="526"/>
      <c r="H4" s="526"/>
      <c r="I4" s="527"/>
      <c r="J4" s="74"/>
    </row>
    <row r="5" spans="2:10" ht="15.75" customHeight="1" thickBot="1" x14ac:dyDescent="0.25">
      <c r="B5" s="75"/>
      <c r="C5" s="73"/>
      <c r="D5" s="73"/>
      <c r="E5" s="73"/>
      <c r="F5" s="73"/>
      <c r="G5" s="73"/>
      <c r="H5" s="73"/>
      <c r="I5" s="73"/>
      <c r="J5" s="74"/>
    </row>
    <row r="6" spans="2:10" ht="15.75" customHeight="1" thickBot="1" x14ac:dyDescent="0.3">
      <c r="B6" s="75"/>
      <c r="C6" s="82" t="s">
        <v>98</v>
      </c>
      <c r="D6" s="348"/>
      <c r="E6" s="199"/>
      <c r="F6" s="73"/>
      <c r="G6" s="63" t="s">
        <v>99</v>
      </c>
      <c r="H6" s="189"/>
      <c r="I6" s="73"/>
      <c r="J6" s="74"/>
    </row>
    <row r="7" spans="2:10" ht="15.75" customHeight="1" thickBot="1" x14ac:dyDescent="0.3">
      <c r="B7" s="75"/>
      <c r="C7" s="82"/>
      <c r="D7" s="81"/>
      <c r="E7" s="123"/>
      <c r="F7" s="73"/>
      <c r="G7" s="124"/>
      <c r="H7" s="123"/>
      <c r="I7" s="73"/>
      <c r="J7" s="74"/>
    </row>
    <row r="8" spans="2:10" ht="15.75" customHeight="1" x14ac:dyDescent="0.25">
      <c r="B8" s="75"/>
      <c r="C8" s="62" t="s">
        <v>100</v>
      </c>
      <c r="D8" s="189" t="str">
        <f>IF($D$13&lt;&gt;"","A COMPLETER","")</f>
        <v/>
      </c>
      <c r="E8" s="198" t="str">
        <f>IF($D$13&lt;&gt;"","A COMPLETER","")</f>
        <v/>
      </c>
      <c r="F8" s="557" t="s">
        <v>101</v>
      </c>
      <c r="G8" s="558"/>
      <c r="H8" s="558"/>
      <c r="I8" s="558"/>
      <c r="J8" s="74"/>
    </row>
    <row r="9" spans="2:10" ht="15.75" customHeight="1" x14ac:dyDescent="0.25">
      <c r="B9" s="75"/>
      <c r="C9" s="62" t="s">
        <v>102</v>
      </c>
      <c r="D9" s="189" t="str">
        <f>IF($D$13&lt;&gt;"","A COMPLETER","")</f>
        <v/>
      </c>
      <c r="E9" s="198" t="str">
        <f>IF($D$13&lt;&gt;"","A COMPLETER","")</f>
        <v/>
      </c>
      <c r="F9" s="557" t="s">
        <v>101</v>
      </c>
      <c r="G9" s="558"/>
      <c r="H9" s="558"/>
      <c r="I9" s="558"/>
      <c r="J9" s="74"/>
    </row>
    <row r="10" spans="2:10" ht="15.75" customHeight="1" x14ac:dyDescent="0.2">
      <c r="B10" s="75"/>
      <c r="C10" s="108" t="s">
        <v>103</v>
      </c>
      <c r="D10" s="109"/>
      <c r="E10" s="109"/>
      <c r="F10" s="73"/>
      <c r="G10" s="73"/>
      <c r="H10" s="73"/>
      <c r="I10" s="73"/>
      <c r="J10" s="74"/>
    </row>
    <row r="11" spans="2:10" x14ac:dyDescent="0.2">
      <c r="B11" s="34"/>
      <c r="C11" s="525" t="s">
        <v>104</v>
      </c>
      <c r="D11" s="526"/>
      <c r="E11" s="526"/>
      <c r="F11" s="526"/>
      <c r="G11" s="526"/>
      <c r="H11" s="526"/>
      <c r="I11" s="527"/>
      <c r="J11" s="35"/>
    </row>
    <row r="12" spans="2:10" x14ac:dyDescent="0.2">
      <c r="B12" s="34"/>
      <c r="C12" s="79"/>
      <c r="D12" s="79"/>
      <c r="E12" s="79"/>
      <c r="F12" s="79"/>
      <c r="G12" s="79"/>
      <c r="H12" s="79"/>
      <c r="I12" s="79"/>
      <c r="J12" s="35"/>
    </row>
    <row r="13" spans="2:10" ht="15" x14ac:dyDescent="0.25">
      <c r="B13" s="34"/>
      <c r="C13" s="62" t="s">
        <v>105</v>
      </c>
      <c r="D13" s="539"/>
      <c r="E13" s="540"/>
      <c r="F13" s="79"/>
      <c r="G13" s="62" t="s">
        <v>106</v>
      </c>
      <c r="H13" s="330" t="str">
        <f t="shared" ref="H13:H20" si="0">IF($D$13&lt;&gt;"","A COMPLETER","")</f>
        <v/>
      </c>
      <c r="I13" s="79"/>
      <c r="J13" s="35"/>
    </row>
    <row r="14" spans="2:10" ht="15" x14ac:dyDescent="0.25">
      <c r="B14" s="34"/>
      <c r="C14" s="62" t="s">
        <v>345</v>
      </c>
      <c r="D14" s="541" t="str">
        <f>IF($D$13&lt;&gt;"","A COMPLETER","")</f>
        <v/>
      </c>
      <c r="E14" s="540"/>
      <c r="F14" s="79"/>
      <c r="G14" s="186" t="s">
        <v>107</v>
      </c>
      <c r="H14" s="331" t="str">
        <f t="shared" si="0"/>
        <v/>
      </c>
      <c r="I14" s="79"/>
      <c r="J14" s="35"/>
    </row>
    <row r="15" spans="2:10" ht="15" x14ac:dyDescent="0.25">
      <c r="B15" s="34"/>
      <c r="F15" s="79"/>
      <c r="G15" s="62" t="s">
        <v>108</v>
      </c>
      <c r="H15" s="331" t="str">
        <f t="shared" si="0"/>
        <v/>
      </c>
      <c r="I15" s="79"/>
      <c r="J15" s="35"/>
    </row>
    <row r="16" spans="2:10" ht="14.45" customHeight="1" x14ac:dyDescent="0.25">
      <c r="B16" s="34"/>
      <c r="C16" s="62" t="s">
        <v>109</v>
      </c>
      <c r="D16" s="541" t="str">
        <f>IF($D$13&lt;&gt;"","A COMPLETER","")</f>
        <v/>
      </c>
      <c r="E16" s="540"/>
      <c r="F16" s="79"/>
      <c r="G16" t="s">
        <v>110</v>
      </c>
      <c r="H16" s="331" t="str">
        <f t="shared" si="0"/>
        <v/>
      </c>
      <c r="I16" s="79"/>
      <c r="J16" s="35"/>
    </row>
    <row r="17" spans="2:10" ht="14.45" customHeight="1" thickBot="1" x14ac:dyDescent="0.25">
      <c r="B17" s="34"/>
      <c r="C17" t="s">
        <v>111</v>
      </c>
      <c r="F17" s="79"/>
      <c r="G17" t="s">
        <v>112</v>
      </c>
      <c r="H17" s="331" t="str">
        <f t="shared" si="0"/>
        <v/>
      </c>
      <c r="I17" s="79"/>
      <c r="J17" s="35"/>
    </row>
    <row r="18" spans="2:10" ht="14.45" customHeight="1" thickBot="1" x14ac:dyDescent="0.3">
      <c r="B18" s="34"/>
      <c r="C18" s="62" t="s">
        <v>113</v>
      </c>
      <c r="D18" s="544" t="str">
        <f>IF($D$13&lt;&gt;"","A COMPLETER","")</f>
        <v/>
      </c>
      <c r="E18" s="545"/>
      <c r="F18" s="79"/>
      <c r="G18" s="80" t="s">
        <v>114</v>
      </c>
      <c r="H18" s="332" t="str">
        <f t="shared" si="0"/>
        <v/>
      </c>
      <c r="I18" s="79"/>
      <c r="J18" s="35"/>
    </row>
    <row r="19" spans="2:10" ht="15.75" thickBot="1" x14ac:dyDescent="0.3">
      <c r="B19" s="34"/>
      <c r="C19" s="62" t="s">
        <v>115</v>
      </c>
      <c r="D19" s="546" t="str">
        <f>IF($D$13&lt;&gt;"","A COMPLETER","")</f>
        <v/>
      </c>
      <c r="E19" s="547"/>
      <c r="F19" s="79"/>
      <c r="G19" s="80" t="s">
        <v>116</v>
      </c>
      <c r="H19" s="332" t="str">
        <f t="shared" si="0"/>
        <v/>
      </c>
      <c r="I19" s="79"/>
      <c r="J19" s="35"/>
    </row>
    <row r="20" spans="2:10" ht="13.5" thickBot="1" x14ac:dyDescent="0.25">
      <c r="B20" s="34"/>
      <c r="F20" s="79"/>
      <c r="G20" s="80" t="s">
        <v>117</v>
      </c>
      <c r="H20" s="331" t="str">
        <f t="shared" si="0"/>
        <v/>
      </c>
      <c r="I20" s="79"/>
      <c r="J20" s="35"/>
    </row>
    <row r="21" spans="2:10" x14ac:dyDescent="0.2">
      <c r="B21" s="34"/>
      <c r="C21" s="83"/>
      <c r="D21" s="79"/>
      <c r="E21" s="79"/>
      <c r="F21" s="79"/>
      <c r="G21" s="79"/>
      <c r="H21" s="79"/>
      <c r="I21" s="79"/>
      <c r="J21" s="35"/>
    </row>
    <row r="22" spans="2:10" ht="12.95" customHeight="1" x14ac:dyDescent="0.2">
      <c r="B22" s="34"/>
      <c r="C22" s="83"/>
      <c r="D22" s="79" t="s">
        <v>41</v>
      </c>
      <c r="E22" s="79" t="s">
        <v>118</v>
      </c>
      <c r="F22" s="559" t="s">
        <v>119</v>
      </c>
      <c r="G22" s="559"/>
      <c r="H22" s="83" t="s">
        <v>120</v>
      </c>
      <c r="I22" s="79"/>
      <c r="J22" s="35"/>
    </row>
    <row r="23" spans="2:10" ht="12.95" customHeight="1" x14ac:dyDescent="0.2">
      <c r="B23" s="34"/>
      <c r="C23" s="80" t="s">
        <v>121</v>
      </c>
      <c r="D23" s="333" t="str">
        <f>IF($D$13&lt;&gt;"","A COMPLETER","")</f>
        <v/>
      </c>
      <c r="E23" s="334" t="str">
        <f>IF($D$13&lt;&gt;"","A COMPLETER","")</f>
        <v/>
      </c>
      <c r="F23" s="335" t="str">
        <f t="shared" ref="F23:G30" si="1">IF($D$13&lt;&gt;"","A COMPLETER","")</f>
        <v/>
      </c>
      <c r="G23" s="336"/>
      <c r="H23" s="337"/>
      <c r="I23" s="79"/>
      <c r="J23" s="35"/>
    </row>
    <row r="24" spans="2:10" x14ac:dyDescent="0.2">
      <c r="B24" s="34"/>
      <c r="C24" s="80" t="s">
        <v>122</v>
      </c>
      <c r="D24" s="79"/>
      <c r="E24" s="79"/>
      <c r="F24" s="335" t="str">
        <f t="shared" si="1"/>
        <v/>
      </c>
      <c r="G24" s="336"/>
      <c r="H24" s="105"/>
      <c r="I24" s="79"/>
      <c r="J24" s="35"/>
    </row>
    <row r="25" spans="2:10" ht="12.95" customHeight="1" x14ac:dyDescent="0.2">
      <c r="B25" s="34"/>
      <c r="C25" s="80" t="s">
        <v>123</v>
      </c>
      <c r="D25" s="79"/>
      <c r="E25" s="79"/>
      <c r="F25" s="335" t="str">
        <f t="shared" si="1"/>
        <v/>
      </c>
      <c r="G25" s="336"/>
      <c r="H25" s="106"/>
      <c r="I25" s="79"/>
      <c r="J25" s="35"/>
    </row>
    <row r="26" spans="2:10" ht="12.6" customHeight="1" x14ac:dyDescent="0.2">
      <c r="B26" s="34"/>
      <c r="C26" t="s">
        <v>124</v>
      </c>
      <c r="F26" s="335" t="str">
        <f t="shared" si="1"/>
        <v/>
      </c>
      <c r="G26" s="336"/>
      <c r="H26" s="107"/>
      <c r="J26" s="35"/>
    </row>
    <row r="27" spans="2:10" ht="12.95" customHeight="1" x14ac:dyDescent="0.2">
      <c r="B27" s="34"/>
      <c r="C27" s="65" t="s">
        <v>125</v>
      </c>
      <c r="F27" s="335" t="str">
        <f t="shared" si="1"/>
        <v/>
      </c>
      <c r="G27" s="336"/>
      <c r="J27" s="35"/>
    </row>
    <row r="28" spans="2:10" x14ac:dyDescent="0.2">
      <c r="B28" s="34"/>
      <c r="J28" s="35"/>
    </row>
    <row r="29" spans="2:10" x14ac:dyDescent="0.2">
      <c r="B29" s="34"/>
      <c r="C29" t="s">
        <v>126</v>
      </c>
      <c r="E29" s="202" t="s">
        <v>346</v>
      </c>
      <c r="F29" s="200"/>
      <c r="G29" s="338" t="str">
        <f t="shared" si="1"/>
        <v/>
      </c>
      <c r="H29" s="201"/>
      <c r="J29" s="35"/>
    </row>
    <row r="30" spans="2:10" x14ac:dyDescent="0.2">
      <c r="B30" s="34"/>
      <c r="E30" s="202" t="s">
        <v>347</v>
      </c>
      <c r="F30" s="200"/>
      <c r="G30" s="338" t="str">
        <f t="shared" si="1"/>
        <v/>
      </c>
      <c r="H30" s="201"/>
      <c r="J30" s="35"/>
    </row>
    <row r="31" spans="2:10" x14ac:dyDescent="0.2">
      <c r="B31" s="34"/>
      <c r="E31" s="140"/>
      <c r="F31" s="140"/>
      <c r="G31" s="140"/>
      <c r="H31" s="140"/>
      <c r="J31" s="35"/>
    </row>
    <row r="32" spans="2:10" x14ac:dyDescent="0.2">
      <c r="B32" s="34"/>
      <c r="C32" s="65" t="s">
        <v>129</v>
      </c>
      <c r="J32" s="35"/>
    </row>
    <row r="33" spans="2:18" x14ac:dyDescent="0.2">
      <c r="B33" s="34"/>
      <c r="C33" s="65" t="s">
        <v>130</v>
      </c>
      <c r="F33" s="5" t="s">
        <v>131</v>
      </c>
      <c r="J33" s="35"/>
    </row>
    <row r="34" spans="2:18" ht="14.45" customHeight="1" x14ac:dyDescent="0.2">
      <c r="B34" s="34"/>
      <c r="C34" s="555" t="s">
        <v>132</v>
      </c>
      <c r="D34" s="555"/>
      <c r="E34" s="555"/>
      <c r="F34" s="555"/>
      <c r="G34" s="555"/>
      <c r="H34" s="555"/>
      <c r="I34" s="555"/>
      <c r="J34" s="556"/>
    </row>
    <row r="35" spans="2:18" ht="14.45" customHeight="1" x14ac:dyDescent="0.2">
      <c r="B35" s="34"/>
      <c r="C35" s="137"/>
      <c r="D35" s="137"/>
      <c r="E35" s="137"/>
      <c r="F35" s="137"/>
      <c r="G35" s="137"/>
      <c r="H35" s="137"/>
      <c r="I35" s="137"/>
      <c r="J35" s="141"/>
    </row>
    <row r="36" spans="2:18" ht="15" x14ac:dyDescent="0.25">
      <c r="B36" s="34"/>
      <c r="C36" s="63" t="s">
        <v>133</v>
      </c>
      <c r="D36" s="5"/>
      <c r="E36" s="64"/>
      <c r="G36" s="67"/>
      <c r="I36" s="64"/>
      <c r="J36" s="35"/>
    </row>
    <row r="37" spans="2:18" ht="14.45" customHeight="1" x14ac:dyDescent="0.2">
      <c r="B37" s="34"/>
      <c r="C37" s="94" t="s">
        <v>134</v>
      </c>
      <c r="G37" s="114" t="b">
        <v>0</v>
      </c>
      <c r="J37" s="35"/>
      <c r="L37" s="553"/>
      <c r="M37" s="553"/>
      <c r="N37" s="553"/>
      <c r="O37" s="553"/>
      <c r="P37" s="553"/>
      <c r="Q37" s="553"/>
      <c r="R37" s="553"/>
    </row>
    <row r="38" spans="2:18" ht="14.45" customHeight="1" x14ac:dyDescent="0.2">
      <c r="B38" s="34"/>
      <c r="C38" s="176" t="s">
        <v>135</v>
      </c>
      <c r="G38" s="114" t="b">
        <v>0</v>
      </c>
      <c r="H38" s="178" t="s">
        <v>136</v>
      </c>
      <c r="J38" s="35"/>
      <c r="L38" s="138"/>
      <c r="M38" s="138"/>
      <c r="N38" s="138"/>
      <c r="O38" s="138"/>
      <c r="P38" s="138"/>
      <c r="Q38" s="138"/>
      <c r="R38" s="138"/>
    </row>
    <row r="39" spans="2:18" ht="14.45" customHeight="1" x14ac:dyDescent="0.2">
      <c r="B39" s="34"/>
      <c r="C39" s="176" t="s">
        <v>137</v>
      </c>
      <c r="G39" s="114" t="b">
        <v>0</v>
      </c>
      <c r="H39" s="197" t="s">
        <v>344</v>
      </c>
      <c r="J39" s="35"/>
      <c r="L39" s="138"/>
      <c r="M39" s="138"/>
      <c r="N39" s="138"/>
      <c r="O39" s="138"/>
      <c r="P39" s="138"/>
      <c r="Q39" s="138"/>
      <c r="R39" s="138"/>
    </row>
    <row r="40" spans="2:18" ht="14.45" customHeight="1" x14ac:dyDescent="0.2">
      <c r="B40" s="34"/>
      <c r="C40" s="176"/>
      <c r="J40" s="35"/>
      <c r="L40" s="138"/>
      <c r="M40" s="138"/>
      <c r="N40" s="138"/>
      <c r="O40" s="138"/>
      <c r="P40" s="138"/>
      <c r="Q40" s="138"/>
      <c r="R40" s="138"/>
    </row>
    <row r="41" spans="2:18" ht="14.45" customHeight="1" x14ac:dyDescent="0.2">
      <c r="B41" s="34"/>
      <c r="C41" s="65" t="s">
        <v>138</v>
      </c>
      <c r="G41" s="114" t="b">
        <v>0</v>
      </c>
      <c r="H41" s="197" t="s">
        <v>344</v>
      </c>
      <c r="J41" s="35"/>
      <c r="L41" s="138"/>
      <c r="M41" s="138"/>
      <c r="N41" s="138"/>
      <c r="O41" s="138"/>
      <c r="P41" s="138"/>
      <c r="Q41" s="138"/>
      <c r="R41" s="138"/>
    </row>
    <row r="42" spans="2:18" ht="14.45" customHeight="1" x14ac:dyDescent="0.25">
      <c r="B42" s="34"/>
      <c r="C42" s="216" t="s">
        <v>139</v>
      </c>
      <c r="J42" s="35"/>
      <c r="L42" s="138"/>
      <c r="M42" s="138"/>
      <c r="N42" s="138"/>
      <c r="O42" s="138"/>
      <c r="P42" s="138"/>
      <c r="Q42" s="138"/>
      <c r="R42" s="138"/>
    </row>
    <row r="43" spans="2:18" ht="14.45" customHeight="1" x14ac:dyDescent="0.25">
      <c r="B43" s="34"/>
      <c r="C43" s="554" t="str">
        <f t="shared" ref="C43:C44" si="2">IF($D$13&lt;&gt;"","A COMPLETER","")</f>
        <v/>
      </c>
      <c r="D43" s="554"/>
      <c r="E43" s="554" t="str">
        <f t="shared" ref="E43:E44" si="3">IF($D$13&lt;&gt;"","A COMPLETER","")</f>
        <v/>
      </c>
      <c r="F43" s="554"/>
      <c r="G43" s="554" t="str">
        <f t="shared" ref="G43:G44" si="4">IF($D$13&lt;&gt;"","A COMPLETER","")</f>
        <v/>
      </c>
      <c r="H43" s="554"/>
      <c r="I43" s="64"/>
      <c r="J43" s="35"/>
    </row>
    <row r="44" spans="2:18" ht="14.45" customHeight="1" x14ac:dyDescent="0.25">
      <c r="B44" s="34"/>
      <c r="C44" s="554" t="str">
        <f t="shared" si="2"/>
        <v/>
      </c>
      <c r="D44" s="554"/>
      <c r="E44" s="554" t="str">
        <f t="shared" si="3"/>
        <v/>
      </c>
      <c r="F44" s="554"/>
      <c r="G44" s="554" t="str">
        <f t="shared" si="4"/>
        <v/>
      </c>
      <c r="H44" s="554"/>
      <c r="I44" s="64"/>
      <c r="J44" s="35"/>
    </row>
    <row r="45" spans="2:18" ht="15" x14ac:dyDescent="0.25">
      <c r="B45" s="34"/>
      <c r="C45" s="110"/>
      <c r="D45" s="5"/>
      <c r="G45" s="67"/>
      <c r="I45" s="64"/>
      <c r="J45" s="35"/>
    </row>
    <row r="46" spans="2:18" ht="15" x14ac:dyDescent="0.25">
      <c r="B46" s="34"/>
      <c r="C46" s="63" t="s">
        <v>140</v>
      </c>
      <c r="D46" s="5"/>
      <c r="E46" s="64"/>
      <c r="G46" s="111" t="b">
        <v>0</v>
      </c>
      <c r="H46" s="69"/>
      <c r="I46" s="64"/>
      <c r="J46" s="35"/>
    </row>
    <row r="47" spans="2:18" ht="15" x14ac:dyDescent="0.25">
      <c r="B47" s="34"/>
      <c r="C47" s="533" t="s">
        <v>141</v>
      </c>
      <c r="D47" s="534"/>
      <c r="E47" s="534"/>
      <c r="F47" s="534"/>
      <c r="G47" s="534"/>
      <c r="H47" s="534"/>
      <c r="I47" s="534"/>
      <c r="J47" s="35"/>
    </row>
    <row r="48" spans="2:18" ht="15" x14ac:dyDescent="0.25">
      <c r="B48" s="34"/>
      <c r="C48" s="112"/>
      <c r="D48" s="5"/>
      <c r="E48" s="64"/>
      <c r="G48" s="67"/>
      <c r="H48" s="69"/>
      <c r="I48" s="64"/>
      <c r="J48" s="35"/>
    </row>
    <row r="49" spans="2:10" ht="15" x14ac:dyDescent="0.25">
      <c r="B49" s="34"/>
      <c r="C49" s="531" t="s">
        <v>142</v>
      </c>
      <c r="D49" s="531"/>
      <c r="E49" s="531"/>
      <c r="F49" s="531"/>
      <c r="H49" s="111" t="b">
        <v>0</v>
      </c>
      <c r="I49" s="64"/>
      <c r="J49" s="35"/>
    </row>
    <row r="50" spans="2:10" ht="15" x14ac:dyDescent="0.25">
      <c r="B50" s="34"/>
      <c r="C50" s="110" t="s">
        <v>143</v>
      </c>
      <c r="D50" s="113"/>
      <c r="E50" s="69"/>
      <c r="F50" s="69"/>
      <c r="G50" s="67"/>
      <c r="H50" s="67"/>
      <c r="I50" s="64"/>
      <c r="J50" s="35"/>
    </row>
    <row r="51" spans="2:10" ht="15" x14ac:dyDescent="0.25">
      <c r="B51" s="34"/>
      <c r="C51" s="110"/>
      <c r="D51" s="113"/>
      <c r="E51" s="69"/>
      <c r="F51" s="69"/>
      <c r="G51" s="67"/>
      <c r="I51" s="64"/>
      <c r="J51" s="35"/>
    </row>
    <row r="52" spans="2:10" ht="15" x14ac:dyDescent="0.25">
      <c r="B52" s="34"/>
      <c r="C52" s="65" t="s">
        <v>144</v>
      </c>
      <c r="D52" s="64"/>
      <c r="G52" s="63" t="s">
        <v>145</v>
      </c>
      <c r="I52" s="196" t="s">
        <v>342</v>
      </c>
      <c r="J52" s="35"/>
    </row>
    <row r="53" spans="2:10" ht="14.45" customHeight="1" x14ac:dyDescent="0.25">
      <c r="B53" s="34"/>
      <c r="C53" t="s">
        <v>146</v>
      </c>
      <c r="D53" s="64"/>
      <c r="E53" s="339" t="b">
        <v>0</v>
      </c>
      <c r="G53" t="s">
        <v>147</v>
      </c>
      <c r="H53" s="339" t="b">
        <v>0</v>
      </c>
      <c r="I53" s="342"/>
      <c r="J53" s="35"/>
    </row>
    <row r="54" spans="2:10" ht="14.45" customHeight="1" x14ac:dyDescent="0.25">
      <c r="B54" s="34"/>
      <c r="C54" t="s">
        <v>148</v>
      </c>
      <c r="D54" s="64"/>
      <c r="E54" s="339" t="b">
        <v>0</v>
      </c>
      <c r="G54" s="62" t="s">
        <v>149</v>
      </c>
      <c r="H54" s="339" t="b">
        <v>0</v>
      </c>
      <c r="I54" s="342"/>
      <c r="J54" s="35"/>
    </row>
    <row r="55" spans="2:10" ht="14.45" customHeight="1" x14ac:dyDescent="0.25">
      <c r="B55" s="34"/>
      <c r="G55" s="62" t="s">
        <v>150</v>
      </c>
      <c r="H55" s="339" t="b">
        <v>0</v>
      </c>
      <c r="I55" s="342"/>
      <c r="J55" s="35"/>
    </row>
    <row r="56" spans="2:10" ht="14.45" customHeight="1" x14ac:dyDescent="0.25">
      <c r="B56" s="34"/>
      <c r="C56" s="65" t="s">
        <v>151</v>
      </c>
      <c r="E56" s="340"/>
      <c r="G56" s="62" t="s">
        <v>152</v>
      </c>
      <c r="H56" s="339" t="b">
        <v>0</v>
      </c>
      <c r="I56" s="342"/>
      <c r="J56" s="35"/>
    </row>
    <row r="57" spans="2:10" ht="14.45" customHeight="1" x14ac:dyDescent="0.25">
      <c r="B57" s="34"/>
      <c r="C57" s="448" t="s">
        <v>153</v>
      </c>
      <c r="D57" s="448"/>
      <c r="E57" s="448"/>
      <c r="G57" s="62" t="s">
        <v>343</v>
      </c>
      <c r="H57" s="339" t="b">
        <v>0</v>
      </c>
      <c r="I57" s="342"/>
      <c r="J57" s="35"/>
    </row>
    <row r="58" spans="2:10" ht="14.45" customHeight="1" x14ac:dyDescent="0.2">
      <c r="B58" s="34"/>
      <c r="G58" s="341"/>
      <c r="H58" s="68"/>
      <c r="I58" s="340"/>
      <c r="J58" s="35"/>
    </row>
    <row r="59" spans="2:10" ht="14.45" customHeight="1" x14ac:dyDescent="0.2">
      <c r="B59" s="34"/>
      <c r="C59" s="110" t="s">
        <v>155</v>
      </c>
      <c r="G59" s="68"/>
      <c r="H59" s="68"/>
      <c r="I59" s="86"/>
      <c r="J59" s="35"/>
    </row>
    <row r="60" spans="2:10" ht="14.45" customHeight="1" x14ac:dyDescent="0.2">
      <c r="B60" s="34"/>
      <c r="C60" s="110" t="s">
        <v>156</v>
      </c>
      <c r="G60" s="68"/>
      <c r="H60" s="68"/>
      <c r="I60" s="86"/>
      <c r="J60" s="35"/>
    </row>
    <row r="61" spans="2:10" ht="14.45" customHeight="1" x14ac:dyDescent="0.2">
      <c r="B61" s="34"/>
      <c r="G61" s="68"/>
      <c r="H61" s="68"/>
      <c r="I61" s="86"/>
      <c r="J61" s="35"/>
    </row>
    <row r="62" spans="2:10" ht="15" x14ac:dyDescent="0.25">
      <c r="B62" s="34"/>
      <c r="C62" s="542" t="s">
        <v>157</v>
      </c>
      <c r="D62" s="542"/>
      <c r="E62" s="542"/>
      <c r="F62" s="542"/>
      <c r="G62" s="542"/>
      <c r="H62" s="542"/>
      <c r="I62" s="542"/>
      <c r="J62" s="35"/>
    </row>
    <row r="63" spans="2:10" ht="15" x14ac:dyDescent="0.25">
      <c r="B63" s="34"/>
      <c r="C63" s="112"/>
      <c r="D63" s="5"/>
      <c r="E63" s="5"/>
      <c r="H63" s="64"/>
      <c r="I63" s="67"/>
      <c r="J63" s="35"/>
    </row>
    <row r="64" spans="2:10" x14ac:dyDescent="0.2">
      <c r="B64" s="34"/>
      <c r="C64" s="528" t="s">
        <v>158</v>
      </c>
      <c r="D64" s="529"/>
      <c r="E64" s="529"/>
      <c r="F64" s="529"/>
      <c r="G64" s="529"/>
      <c r="H64" s="529"/>
      <c r="I64" s="530"/>
      <c r="J64" s="35"/>
    </row>
    <row r="65" spans="2:10" ht="15.75" thickBot="1" x14ac:dyDescent="0.3">
      <c r="B65" s="34"/>
      <c r="C65" s="62" t="s">
        <v>159</v>
      </c>
      <c r="D65" s="5"/>
      <c r="E65" s="114" t="b">
        <v>0</v>
      </c>
      <c r="H65" s="68"/>
      <c r="I65" s="68"/>
      <c r="J65" s="35"/>
    </row>
    <row r="66" spans="2:10" ht="15.75" thickBot="1" x14ac:dyDescent="0.3">
      <c r="B66" s="34"/>
      <c r="C66" s="63" t="s">
        <v>160</v>
      </c>
      <c r="D66" s="5"/>
      <c r="E66" s="324"/>
      <c r="G66" t="s">
        <v>161</v>
      </c>
      <c r="H66" s="344" t="s">
        <v>162</v>
      </c>
      <c r="I66" s="346"/>
      <c r="J66" s="35"/>
    </row>
    <row r="67" spans="2:10" ht="15.75" thickBot="1" x14ac:dyDescent="0.3">
      <c r="B67" s="34"/>
      <c r="C67" s="66" t="s">
        <v>163</v>
      </c>
      <c r="D67" s="5"/>
      <c r="E67" s="5"/>
      <c r="G67" t="s">
        <v>164</v>
      </c>
      <c r="H67" s="345" t="s">
        <v>165</v>
      </c>
      <c r="I67" s="347"/>
      <c r="J67" s="35"/>
    </row>
    <row r="68" spans="2:10" ht="15.75" thickBot="1" x14ac:dyDescent="0.3">
      <c r="B68" s="34"/>
      <c r="C68" s="62" t="s">
        <v>166</v>
      </c>
      <c r="D68" s="5"/>
      <c r="E68" s="343"/>
      <c r="H68" s="136"/>
      <c r="I68" s="136"/>
      <c r="J68" s="35"/>
    </row>
    <row r="69" spans="2:10" ht="12.75" customHeight="1" thickBot="1" x14ac:dyDescent="0.3">
      <c r="B69" s="34"/>
      <c r="C69" s="62" t="s">
        <v>167</v>
      </c>
      <c r="D69" s="5"/>
      <c r="E69" s="324"/>
      <c r="I69" s="64"/>
      <c r="J69" s="35"/>
    </row>
    <row r="70" spans="2:10" ht="12.75" customHeight="1" x14ac:dyDescent="0.25">
      <c r="B70" s="34"/>
      <c r="C70" s="62"/>
      <c r="D70" s="5"/>
      <c r="E70" s="179"/>
      <c r="I70" s="64"/>
      <c r="J70" s="35"/>
    </row>
    <row r="71" spans="2:10" ht="15" x14ac:dyDescent="0.25">
      <c r="B71" s="34"/>
      <c r="C71" s="62" t="s">
        <v>168</v>
      </c>
      <c r="D71" s="5"/>
      <c r="E71" s="71" t="b">
        <v>0</v>
      </c>
      <c r="I71" s="64"/>
      <c r="J71" s="35"/>
    </row>
    <row r="72" spans="2:10" ht="15" x14ac:dyDescent="0.25">
      <c r="B72" s="34"/>
      <c r="C72" s="535" t="s">
        <v>169</v>
      </c>
      <c r="D72" s="535"/>
      <c r="E72" s="535"/>
      <c r="F72" s="535"/>
      <c r="G72" s="535"/>
      <c r="H72" s="535"/>
      <c r="I72" s="535"/>
      <c r="J72" s="35"/>
    </row>
    <row r="73" spans="2:10" ht="30.75" customHeight="1" x14ac:dyDescent="0.2">
      <c r="B73" s="34"/>
      <c r="C73" s="536"/>
      <c r="D73" s="537"/>
      <c r="E73" s="537"/>
      <c r="F73" s="537"/>
      <c r="G73" s="537"/>
      <c r="H73" s="537"/>
      <c r="I73" s="538"/>
      <c r="J73" s="35"/>
    </row>
    <row r="74" spans="2:10" ht="15" x14ac:dyDescent="0.25">
      <c r="B74" s="34"/>
      <c r="C74" s="62"/>
      <c r="D74" s="5"/>
      <c r="E74" s="5"/>
      <c r="I74" s="64"/>
      <c r="J74" s="35"/>
    </row>
    <row r="75" spans="2:10" ht="15" x14ac:dyDescent="0.25">
      <c r="B75" s="34"/>
      <c r="C75" s="62"/>
      <c r="D75" s="5"/>
      <c r="E75" s="5"/>
      <c r="I75" s="64"/>
      <c r="J75" s="35"/>
    </row>
    <row r="76" spans="2:10" ht="15" x14ac:dyDescent="0.25">
      <c r="B76" s="34"/>
      <c r="C76" s="63" t="s">
        <v>170</v>
      </c>
      <c r="D76" s="67"/>
      <c r="E76" s="115"/>
      <c r="H76" s="65" t="s">
        <v>171</v>
      </c>
      <c r="J76" s="35"/>
    </row>
    <row r="77" spans="2:10" ht="15" x14ac:dyDescent="0.25">
      <c r="B77" s="34"/>
      <c r="C77" s="62" t="s">
        <v>172</v>
      </c>
      <c r="D77" s="339" t="b">
        <v>0</v>
      </c>
      <c r="E77" s="115"/>
      <c r="H77" t="s">
        <v>173</v>
      </c>
      <c r="J77" s="35"/>
    </row>
    <row r="78" spans="2:10" ht="15" x14ac:dyDescent="0.25">
      <c r="B78" s="34"/>
      <c r="C78" s="62" t="s">
        <v>150</v>
      </c>
      <c r="D78" s="339" t="b">
        <v>0</v>
      </c>
      <c r="E78" s="210"/>
      <c r="H78" t="s">
        <v>174</v>
      </c>
      <c r="J78" s="35"/>
    </row>
    <row r="79" spans="2:10" ht="15" x14ac:dyDescent="0.25">
      <c r="B79" s="34"/>
      <c r="C79" s="62" t="s">
        <v>152</v>
      </c>
      <c r="D79" s="339" t="b">
        <v>0</v>
      </c>
      <c r="E79" s="210"/>
      <c r="H79" t="s">
        <v>175</v>
      </c>
      <c r="J79" s="35"/>
    </row>
    <row r="80" spans="2:10" ht="15" x14ac:dyDescent="0.25">
      <c r="B80" s="34"/>
      <c r="C80" s="62" t="s">
        <v>154</v>
      </c>
      <c r="D80" s="339" t="b">
        <v>0</v>
      </c>
      <c r="E80" s="210"/>
      <c r="H80" t="s">
        <v>176</v>
      </c>
      <c r="I80" s="64"/>
      <c r="J80" s="35"/>
    </row>
    <row r="81" spans="2:10" x14ac:dyDescent="0.2">
      <c r="B81" s="34"/>
      <c r="C81" s="532"/>
      <c r="D81" s="532"/>
      <c r="E81" s="79"/>
      <c r="F81" s="79"/>
      <c r="G81" s="79"/>
      <c r="H81" s="80" t="s">
        <v>177</v>
      </c>
      <c r="I81" s="79"/>
      <c r="J81" s="35"/>
    </row>
    <row r="82" spans="2:10" x14ac:dyDescent="0.2">
      <c r="B82" s="34"/>
      <c r="C82" s="68"/>
      <c r="D82" s="68"/>
      <c r="E82" s="79"/>
      <c r="F82" s="79"/>
      <c r="G82" s="79"/>
      <c r="H82" s="80"/>
      <c r="I82" s="79"/>
      <c r="J82" s="35"/>
    </row>
    <row r="83" spans="2:10" x14ac:dyDescent="0.2">
      <c r="B83" s="34"/>
      <c r="C83" s="543" t="s">
        <v>178</v>
      </c>
      <c r="D83" s="543"/>
      <c r="E83" s="543"/>
      <c r="F83" s="79"/>
      <c r="G83" s="79"/>
      <c r="H83" s="80"/>
      <c r="I83" s="79"/>
      <c r="J83" s="35"/>
    </row>
    <row r="84" spans="2:10" x14ac:dyDescent="0.2">
      <c r="B84" s="34"/>
      <c r="C84" s="81" t="s">
        <v>179</v>
      </c>
      <c r="D84" s="81"/>
      <c r="E84" s="81"/>
      <c r="F84" s="116"/>
      <c r="G84" s="79"/>
      <c r="H84" s="80"/>
      <c r="I84" s="79"/>
      <c r="J84" s="35"/>
    </row>
    <row r="85" spans="2:10" x14ac:dyDescent="0.2">
      <c r="B85" s="34"/>
      <c r="C85" s="68"/>
      <c r="D85" s="68"/>
      <c r="E85" s="79"/>
      <c r="F85" s="79"/>
      <c r="G85" s="79"/>
      <c r="I85" s="79"/>
      <c r="J85" s="35"/>
    </row>
    <row r="86" spans="2:10" ht="15" x14ac:dyDescent="0.2">
      <c r="B86" s="34"/>
      <c r="C86" s="117" t="s">
        <v>180</v>
      </c>
      <c r="J86" s="35"/>
    </row>
    <row r="87" spans="2:10" ht="30.75" customHeight="1" x14ac:dyDescent="0.2">
      <c r="B87" s="34"/>
      <c r="C87" s="536"/>
      <c r="D87" s="537"/>
      <c r="E87" s="537"/>
      <c r="F87" s="537"/>
      <c r="G87" s="537"/>
      <c r="H87" s="537"/>
      <c r="I87" s="538"/>
      <c r="J87" s="35"/>
    </row>
    <row r="88" spans="2:10" ht="15.75" thickBot="1" x14ac:dyDescent="0.25">
      <c r="B88" s="34"/>
      <c r="C88" s="118"/>
      <c r="D88" s="118"/>
      <c r="E88" s="118"/>
      <c r="F88" s="118"/>
      <c r="G88" s="118"/>
      <c r="H88" s="118"/>
      <c r="I88" s="118"/>
      <c r="J88" s="35"/>
    </row>
    <row r="89" spans="2:10" ht="12" customHeight="1" x14ac:dyDescent="0.2">
      <c r="B89" s="34"/>
      <c r="C89" s="525" t="s">
        <v>181</v>
      </c>
      <c r="D89" s="526"/>
      <c r="E89" s="526"/>
      <c r="F89" s="526"/>
      <c r="G89" s="526"/>
      <c r="H89" s="526"/>
      <c r="I89" s="527"/>
      <c r="J89" s="35"/>
    </row>
    <row r="90" spans="2:10" ht="15" x14ac:dyDescent="0.2">
      <c r="B90" s="34"/>
      <c r="C90" s="70" t="s">
        <v>182</v>
      </c>
      <c r="J90" s="35"/>
    </row>
    <row r="91" spans="2:10" ht="30.75" customHeight="1" x14ac:dyDescent="0.2">
      <c r="B91" s="34"/>
      <c r="C91" s="536"/>
      <c r="D91" s="537"/>
      <c r="E91" s="537"/>
      <c r="F91" s="537"/>
      <c r="G91" s="537"/>
      <c r="H91" s="537"/>
      <c r="I91" s="538"/>
      <c r="J91" s="35"/>
    </row>
    <row r="92" spans="2:10" ht="15" x14ac:dyDescent="0.2">
      <c r="B92" s="34"/>
      <c r="D92" s="119"/>
      <c r="E92" s="119" t="s">
        <v>183</v>
      </c>
      <c r="F92" s="120"/>
      <c r="G92" s="120"/>
      <c r="H92" s="121" t="s">
        <v>184</v>
      </c>
      <c r="J92" s="35"/>
    </row>
    <row r="93" spans="2:10" x14ac:dyDescent="0.2">
      <c r="B93" s="34"/>
      <c r="C93" s="120"/>
      <c r="J93" s="35"/>
    </row>
    <row r="94" spans="2:10" x14ac:dyDescent="0.2">
      <c r="B94" s="34"/>
      <c r="C94" s="524" t="s">
        <v>185</v>
      </c>
      <c r="D94" s="524"/>
      <c r="E94" s="20"/>
      <c r="F94" s="81"/>
      <c r="G94" s="81" t="s">
        <v>186</v>
      </c>
      <c r="H94" s="194" t="str">
        <f t="shared" ref="H94" si="5">IF($D$13&lt;&gt;"","A COMPLETER","")</f>
        <v/>
      </c>
      <c r="J94" s="35"/>
    </row>
    <row r="95" spans="2:10" x14ac:dyDescent="0.2">
      <c r="B95" s="34"/>
      <c r="E95" s="81"/>
      <c r="F95" s="81"/>
      <c r="G95" s="81"/>
      <c r="H95" s="81"/>
      <c r="J95" s="35"/>
    </row>
    <row r="96" spans="2:10" x14ac:dyDescent="0.2">
      <c r="B96" s="34"/>
      <c r="C96" s="524" t="s">
        <v>187</v>
      </c>
      <c r="D96" s="524"/>
      <c r="E96" s="20"/>
      <c r="F96" s="81"/>
      <c r="G96" s="81" t="s">
        <v>188</v>
      </c>
      <c r="H96" s="195" t="str">
        <f t="shared" ref="H96" si="6">IF($D$13&lt;&gt;"","A COMPLETER","")</f>
        <v/>
      </c>
      <c r="J96" s="35"/>
    </row>
    <row r="97" spans="2:10" x14ac:dyDescent="0.2">
      <c r="B97" s="34"/>
      <c r="D97" s="120"/>
      <c r="E97" s="81"/>
      <c r="F97" s="81"/>
      <c r="G97" s="81"/>
      <c r="H97" s="81"/>
      <c r="J97" s="35"/>
    </row>
    <row r="98" spans="2:10" x14ac:dyDescent="0.2">
      <c r="B98" s="34"/>
      <c r="C98" s="80" t="s">
        <v>189</v>
      </c>
      <c r="D98" s="109"/>
      <c r="E98" s="20"/>
      <c r="F98" s="81"/>
      <c r="G98" s="81" t="s">
        <v>190</v>
      </c>
      <c r="H98" s="195" t="str">
        <f t="shared" ref="H98" si="7">IF($D$13&lt;&gt;"","A COMPLETER","")</f>
        <v/>
      </c>
      <c r="J98" s="35"/>
    </row>
    <row r="99" spans="2:10" x14ac:dyDescent="0.2">
      <c r="B99" s="34"/>
      <c r="D99" s="122"/>
      <c r="E99" s="122"/>
      <c r="F99" s="122"/>
      <c r="G99" s="81"/>
      <c r="H99" s="81"/>
      <c r="J99" s="35"/>
    </row>
    <row r="100" spans="2:10" x14ac:dyDescent="0.2">
      <c r="B100" s="34"/>
      <c r="C100" s="81"/>
      <c r="D100" s="109"/>
      <c r="E100" s="109"/>
      <c r="F100" s="81"/>
      <c r="H100" s="109"/>
      <c r="J100" s="35"/>
    </row>
    <row r="101" spans="2:10" x14ac:dyDescent="0.2">
      <c r="B101" s="34"/>
      <c r="F101" s="81"/>
      <c r="G101" s="81"/>
      <c r="H101" s="81"/>
      <c r="J101" s="35"/>
    </row>
    <row r="102" spans="2:10" x14ac:dyDescent="0.2">
      <c r="B102" s="34"/>
      <c r="F102" s="81"/>
      <c r="G102" s="81" t="s">
        <v>192</v>
      </c>
      <c r="H102" s="38"/>
      <c r="J102" s="35"/>
    </row>
    <row r="103" spans="2:10" x14ac:dyDescent="0.2">
      <c r="B103" s="34"/>
      <c r="C103" s="81"/>
      <c r="D103" s="81"/>
      <c r="E103" s="81"/>
      <c r="F103" s="81"/>
      <c r="G103" s="81"/>
      <c r="H103" s="39"/>
      <c r="J103" s="35"/>
    </row>
    <row r="104" spans="2:10" x14ac:dyDescent="0.2">
      <c r="B104" s="34"/>
      <c r="C104" s="81"/>
      <c r="D104" s="81"/>
      <c r="E104" s="81"/>
      <c r="F104" s="81"/>
      <c r="G104" s="81"/>
      <c r="H104" s="39"/>
      <c r="J104" s="35"/>
    </row>
    <row r="105" spans="2:10" ht="12.75" customHeight="1" x14ac:dyDescent="0.2">
      <c r="B105" s="34"/>
      <c r="H105" s="40"/>
      <c r="J105" s="35"/>
    </row>
    <row r="106" spans="2:10" ht="12.75" customHeight="1" x14ac:dyDescent="0.2">
      <c r="B106" s="34"/>
      <c r="H106" s="40"/>
      <c r="J106" s="35"/>
    </row>
    <row r="107" spans="2:10" ht="12.75" customHeight="1" x14ac:dyDescent="0.2">
      <c r="B107" s="34"/>
      <c r="H107" s="40"/>
      <c r="J107" s="35"/>
    </row>
    <row r="108" spans="2:10" ht="12.75" customHeight="1" x14ac:dyDescent="0.2">
      <c r="B108" s="34"/>
      <c r="H108" s="40"/>
      <c r="J108" s="35"/>
    </row>
    <row r="109" spans="2:10" ht="12.75" customHeight="1" x14ac:dyDescent="0.2">
      <c r="B109" s="34"/>
      <c r="H109" s="40"/>
      <c r="J109" s="35"/>
    </row>
    <row r="110" spans="2:10" ht="12.75" customHeight="1" thickBot="1" x14ac:dyDescent="0.25">
      <c r="B110" s="34"/>
      <c r="C110" s="108" t="s">
        <v>191</v>
      </c>
      <c r="H110" s="41"/>
      <c r="J110" s="35"/>
    </row>
    <row r="111" spans="2:10" ht="12.75" customHeight="1" thickBot="1" x14ac:dyDescent="0.25">
      <c r="B111" s="36"/>
      <c r="C111" s="37"/>
      <c r="D111" s="37"/>
      <c r="E111" s="37"/>
      <c r="F111" s="37"/>
      <c r="G111" s="37"/>
      <c r="H111" s="37"/>
      <c r="I111" s="37"/>
      <c r="J111" s="76" t="s">
        <v>193</v>
      </c>
    </row>
  </sheetData>
  <mergeCells count="29">
    <mergeCell ref="L37:R37"/>
    <mergeCell ref="C43:H44"/>
    <mergeCell ref="C34:J34"/>
    <mergeCell ref="F9:I9"/>
    <mergeCell ref="F8:I8"/>
    <mergeCell ref="F22:G22"/>
    <mergeCell ref="C57:E57"/>
    <mergeCell ref="D18:E18"/>
    <mergeCell ref="D19:E19"/>
    <mergeCell ref="C73:I73"/>
    <mergeCell ref="C2:I2"/>
    <mergeCell ref="B3:J3"/>
    <mergeCell ref="C4:I4"/>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s>
  <printOptions horizontalCentered="1"/>
  <pageMargins left="0.39370078740157483" right="0.39370078740157483" top="0.74803149606299213" bottom="0.74803149606299213" header="0.31496062992125984" footer="0.31496062992125984"/>
  <pageSetup paperSize="8" scale="68" orientation="portrait" r:id="rId1"/>
  <headerFooter alignWithMargins="0">
    <oddHeader>&amp;C&amp;F&amp;R&amp;P/&amp;N</oddHeader>
    <oddFooter>&amp;LORM 2027d - Annexe 2.3
&amp;COFFRE DE RÉFÉRENCE DE MAINTENANCE SNCF VOYAGEURS - HORAIRE DE SERVICE 2027&amp;R&amp;A</oddFooter>
  </headerFooter>
  <ignoredErrors>
    <ignoredError sqref="D7:E9 H94:H98 D14 D16 D18:E19 H13:H20 D23:H23 F24:F27 G29:G30 E6 C4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tabColor rgb="FFFF0000"/>
    <pageSetUpPr fitToPage="1"/>
  </sheetPr>
  <dimension ref="A1:AA49"/>
  <sheetViews>
    <sheetView showGridLines="0" zoomScale="80" zoomScaleNormal="80" workbookViewId="0">
      <selection activeCell="L13" sqref="L13"/>
    </sheetView>
  </sheetViews>
  <sheetFormatPr baseColWidth="10" defaultColWidth="11.42578125" defaultRowHeight="30" customHeight="1" x14ac:dyDescent="0.2"/>
  <cols>
    <col min="1" max="1" width="14.7109375" style="2" customWidth="1"/>
    <col min="2" max="3" width="12.7109375" style="2" customWidth="1"/>
    <col min="4" max="4" width="14.7109375" style="2" customWidth="1"/>
    <col min="5" max="6" width="12.7109375" style="2" customWidth="1"/>
    <col min="7" max="7" width="14.7109375" style="2" customWidth="1"/>
    <col min="8" max="9" width="12.7109375" style="2" customWidth="1"/>
    <col min="10" max="10" width="14.7109375" style="2" customWidth="1"/>
    <col min="11" max="22" width="12.7109375" style="2" customWidth="1"/>
    <col min="23" max="23" width="9.140625" style="2" customWidth="1"/>
    <col min="24" max="24" width="6.85546875" style="3" customWidth="1"/>
    <col min="25" max="26" width="7.28515625" style="3" customWidth="1"/>
    <col min="27" max="27" width="7.5703125" style="3" customWidth="1"/>
    <col min="28" max="16384" width="11.42578125" style="2"/>
  </cols>
  <sheetData>
    <row r="1" spans="1:27" ht="60" customHeight="1" thickBot="1" x14ac:dyDescent="0.25">
      <c r="A1" s="644" t="s">
        <v>401</v>
      </c>
      <c r="B1" s="645"/>
      <c r="C1" s="646"/>
      <c r="D1" s="646"/>
      <c r="E1" s="646"/>
      <c r="F1" s="646"/>
      <c r="G1" s="646"/>
      <c r="H1" s="646"/>
      <c r="I1" s="646"/>
      <c r="J1" s="646"/>
      <c r="K1" s="646"/>
      <c r="L1" s="646"/>
      <c r="M1" s="646"/>
      <c r="N1" s="646"/>
      <c r="O1" s="646"/>
      <c r="P1" s="646"/>
      <c r="Q1" s="646"/>
      <c r="R1" s="646"/>
      <c r="S1" s="646"/>
      <c r="T1" s="646"/>
      <c r="U1" s="646"/>
      <c r="V1" s="647"/>
    </row>
    <row r="2" spans="1:27" ht="66" customHeight="1" x14ac:dyDescent="0.2">
      <c r="A2" s="659" t="s">
        <v>194</v>
      </c>
      <c r="B2" s="660"/>
      <c r="C2" s="660"/>
      <c r="D2" s="660"/>
      <c r="E2" s="660"/>
      <c r="F2" s="660"/>
      <c r="G2" s="660"/>
      <c r="H2" s="660"/>
      <c r="I2" s="660"/>
      <c r="J2" s="660"/>
      <c r="K2" s="660"/>
      <c r="L2" s="660"/>
      <c r="M2" s="660"/>
      <c r="N2" s="660"/>
      <c r="O2" s="660"/>
      <c r="P2" s="660"/>
      <c r="Q2" s="660"/>
      <c r="R2" s="660"/>
      <c r="S2" s="660"/>
      <c r="T2" s="660"/>
      <c r="U2" s="660"/>
      <c r="V2" s="661"/>
    </row>
    <row r="3" spans="1:27" s="12" customFormat="1" ht="4.5" customHeight="1" x14ac:dyDescent="0.2">
      <c r="A3" s="95"/>
      <c r="G3" s="96"/>
      <c r="H3" s="96"/>
      <c r="I3" s="96"/>
      <c r="J3" s="96"/>
      <c r="K3" s="96"/>
      <c r="L3" s="96"/>
      <c r="M3" s="96"/>
      <c r="N3" s="96"/>
      <c r="O3" s="96"/>
      <c r="P3" s="96"/>
      <c r="Q3" s="96"/>
      <c r="R3" s="96"/>
      <c r="S3" s="96"/>
      <c r="T3" s="96"/>
      <c r="U3" s="96"/>
      <c r="V3" s="43"/>
      <c r="X3" s="13"/>
      <c r="Y3" s="13"/>
      <c r="Z3" s="13"/>
      <c r="AA3" s="13"/>
    </row>
    <row r="4" spans="1:27" ht="30" customHeight="1" x14ac:dyDescent="0.2">
      <c r="A4" s="92" t="s">
        <v>195</v>
      </c>
      <c r="B4" s="622">
        <f>Demande!$D$13</f>
        <v>0</v>
      </c>
      <c r="C4" s="623"/>
      <c r="D4" s="626" t="s">
        <v>196</v>
      </c>
      <c r="E4" s="626"/>
      <c r="F4" s="627"/>
      <c r="G4" s="625">
        <f>+Demande!$D$6</f>
        <v>0</v>
      </c>
      <c r="H4" s="625"/>
      <c r="I4" s="625"/>
      <c r="J4" s="85"/>
      <c r="K4" s="621"/>
      <c r="L4" s="621"/>
      <c r="M4" s="4"/>
      <c r="N4" s="4"/>
      <c r="O4" s="4"/>
      <c r="P4" s="4"/>
      <c r="Q4" s="4"/>
      <c r="R4" s="4"/>
      <c r="S4" s="4"/>
      <c r="T4" s="4"/>
      <c r="V4" s="46"/>
    </row>
    <row r="5" spans="1:27" ht="24" customHeight="1" x14ac:dyDescent="0.2">
      <c r="A5" s="97"/>
      <c r="B5" s="624"/>
      <c r="C5" s="624"/>
      <c r="D5" s="569" t="s">
        <v>197</v>
      </c>
      <c r="E5" s="569"/>
      <c r="F5" s="569"/>
      <c r="G5" s="569" t="s">
        <v>198</v>
      </c>
      <c r="H5" s="569"/>
      <c r="I5" s="569"/>
      <c r="J5" s="87"/>
      <c r="K5" s="568"/>
      <c r="L5" s="568"/>
      <c r="M5" s="4"/>
      <c r="N5" s="4"/>
      <c r="O5" s="4"/>
      <c r="P5" s="4"/>
      <c r="Q5" s="4"/>
      <c r="R5" s="4"/>
      <c r="S5" s="4"/>
      <c r="T5" s="4"/>
      <c r="V5" s="46"/>
    </row>
    <row r="6" spans="1:27" ht="22.5" customHeight="1" x14ac:dyDescent="0.2">
      <c r="A6" s="89" t="s">
        <v>199</v>
      </c>
      <c r="B6" s="84"/>
      <c r="C6" s="84"/>
      <c r="D6" s="570" t="str">
        <f>+Demande!$E$23</f>
        <v/>
      </c>
      <c r="E6" s="571"/>
      <c r="F6" s="572"/>
      <c r="G6" s="573" t="str">
        <f>+Demande!$F$23</f>
        <v/>
      </c>
      <c r="H6" s="573"/>
      <c r="I6" s="573"/>
      <c r="J6" s="87"/>
      <c r="K6" s="84"/>
      <c r="L6" s="84"/>
      <c r="M6" s="4"/>
      <c r="N6" s="4"/>
      <c r="O6" s="4"/>
      <c r="P6" s="4"/>
      <c r="Q6" s="4"/>
      <c r="R6" s="4"/>
      <c r="S6" s="4"/>
      <c r="T6" s="4"/>
      <c r="V6" s="46"/>
    </row>
    <row r="7" spans="1:27" ht="22.5" customHeight="1" x14ac:dyDescent="0.2">
      <c r="A7" s="89" t="s">
        <v>122</v>
      </c>
      <c r="B7" s="84"/>
      <c r="C7" s="84"/>
      <c r="D7" s="87"/>
      <c r="E7" s="84"/>
      <c r="F7" s="84"/>
      <c r="G7" s="573" t="str">
        <f>+Demande!$F$24</f>
        <v/>
      </c>
      <c r="H7" s="573"/>
      <c r="I7" s="573"/>
      <c r="J7" s="87"/>
      <c r="K7" s="84"/>
      <c r="L7" s="84"/>
      <c r="M7" s="4"/>
      <c r="N7" s="4"/>
      <c r="O7" s="4"/>
      <c r="P7" s="4"/>
      <c r="Q7" s="4"/>
      <c r="R7" s="4"/>
      <c r="S7" s="4"/>
      <c r="T7" s="4"/>
      <c r="V7" s="46"/>
    </row>
    <row r="8" spans="1:27" ht="22.5" customHeight="1" x14ac:dyDescent="0.2">
      <c r="A8" s="89" t="s">
        <v>123</v>
      </c>
      <c r="B8" s="84"/>
      <c r="C8" s="84"/>
      <c r="D8" s="87"/>
      <c r="E8" s="84"/>
      <c r="F8" s="84"/>
      <c r="G8" s="573" t="str">
        <f>+Demande!$F$25</f>
        <v/>
      </c>
      <c r="H8" s="573"/>
      <c r="I8" s="573"/>
      <c r="J8" s="87"/>
      <c r="K8" s="84"/>
      <c r="L8" s="84"/>
      <c r="M8" s="4"/>
      <c r="N8" s="4"/>
      <c r="O8" s="4"/>
      <c r="P8" s="4"/>
      <c r="Q8" s="4"/>
      <c r="R8" s="4"/>
      <c r="S8" s="4"/>
      <c r="T8" s="4"/>
      <c r="V8" s="46"/>
    </row>
    <row r="9" spans="1:27" ht="22.5" customHeight="1" x14ac:dyDescent="0.2">
      <c r="A9" s="34" t="s">
        <v>124</v>
      </c>
      <c r="B9" s="84"/>
      <c r="C9" s="84"/>
      <c r="D9" s="87"/>
      <c r="E9" s="84"/>
      <c r="F9" s="84"/>
      <c r="G9" s="573" t="str">
        <f>+Demande!$F$26</f>
        <v/>
      </c>
      <c r="H9" s="573"/>
      <c r="I9" s="573"/>
      <c r="J9" s="87"/>
      <c r="K9" s="84"/>
      <c r="L9" s="84"/>
      <c r="M9" s="4"/>
      <c r="N9" s="4"/>
      <c r="O9" s="4"/>
      <c r="P9" s="4"/>
      <c r="Q9" s="4"/>
      <c r="R9" s="4"/>
      <c r="S9" s="4"/>
      <c r="T9" s="4"/>
      <c r="V9" s="46"/>
    </row>
    <row r="10" spans="1:27" ht="21" customHeight="1" x14ac:dyDescent="0.2">
      <c r="A10" s="98" t="s">
        <v>200</v>
      </c>
      <c r="B10" s="84"/>
      <c r="C10" s="84"/>
      <c r="D10" s="87"/>
      <c r="E10" s="84"/>
      <c r="F10" s="84"/>
      <c r="G10" s="574" t="str">
        <f>+Demande!$F$27</f>
        <v/>
      </c>
      <c r="H10" s="574"/>
      <c r="I10" s="574"/>
      <c r="J10" s="87"/>
      <c r="K10" s="84"/>
      <c r="L10" s="84"/>
      <c r="M10" s="4"/>
      <c r="N10" s="4"/>
      <c r="O10" s="4"/>
      <c r="P10" s="4"/>
      <c r="Q10" s="4"/>
      <c r="R10" s="4"/>
      <c r="S10" s="4"/>
      <c r="T10" s="4"/>
      <c r="V10" s="46"/>
    </row>
    <row r="11" spans="1:27" ht="20.25" customHeight="1" x14ac:dyDescent="0.2">
      <c r="A11" s="34"/>
      <c r="B11" s="84"/>
      <c r="C11" s="84"/>
      <c r="D11" s="87"/>
      <c r="E11" s="84"/>
      <c r="F11" s="84"/>
      <c r="G11" s="87"/>
      <c r="H11" s="84"/>
      <c r="I11" s="84"/>
      <c r="J11" s="87"/>
      <c r="K11" s="84"/>
      <c r="L11" s="84"/>
      <c r="M11" s="4"/>
      <c r="N11" s="4"/>
      <c r="O11" s="4"/>
      <c r="P11" s="4"/>
      <c r="Q11" s="4"/>
      <c r="R11" s="4"/>
      <c r="S11" s="4"/>
      <c r="T11" s="4"/>
      <c r="V11" s="46"/>
    </row>
    <row r="12" spans="1:27" ht="19.5" customHeight="1" x14ac:dyDescent="0.2">
      <c r="A12" s="211" t="s">
        <v>126</v>
      </c>
      <c r="B12" s="188"/>
      <c r="C12" s="188"/>
      <c r="D12" s="212" t="s">
        <v>127</v>
      </c>
      <c r="E12" s="212"/>
      <c r="F12" s="212"/>
      <c r="G12" s="213" t="str">
        <f>+Demande!$G$29</f>
        <v/>
      </c>
      <c r="H12" s="183"/>
      <c r="I12" s="183"/>
      <c r="J12" s="184"/>
      <c r="K12" s="568"/>
      <c r="L12" s="568"/>
      <c r="M12" s="4"/>
      <c r="N12" s="4"/>
      <c r="O12" s="4"/>
      <c r="P12" s="4"/>
      <c r="Q12" s="4"/>
      <c r="R12" s="4"/>
      <c r="S12" s="4"/>
      <c r="T12" s="4"/>
      <c r="V12" s="46"/>
    </row>
    <row r="13" spans="1:27" ht="19.5" customHeight="1" x14ac:dyDescent="0.2">
      <c r="A13" s="34"/>
      <c r="B13" s="84"/>
      <c r="C13" s="84"/>
      <c r="D13" s="213" t="s">
        <v>128</v>
      </c>
      <c r="E13" s="214"/>
      <c r="F13" s="214"/>
      <c r="G13" s="213" t="str">
        <f>+Demande!$G$30</f>
        <v/>
      </c>
      <c r="H13" s="183"/>
      <c r="I13" s="183"/>
      <c r="J13" s="184"/>
      <c r="K13" s="84"/>
      <c r="L13" s="84"/>
      <c r="M13" s="4"/>
      <c r="N13" s="4"/>
      <c r="O13" s="4"/>
      <c r="P13" s="4"/>
      <c r="Q13" s="4"/>
      <c r="R13" s="4"/>
      <c r="S13" s="4"/>
      <c r="T13" s="4"/>
      <c r="V13" s="46"/>
    </row>
    <row r="14" spans="1:27" ht="24" customHeight="1" x14ac:dyDescent="0.2">
      <c r="A14" s="215" t="s">
        <v>387</v>
      </c>
      <c r="B14" s="4"/>
      <c r="C14" s="4"/>
      <c r="D14" s="4"/>
      <c r="E14" s="84"/>
      <c r="F14" s="84"/>
      <c r="G14" s="84"/>
      <c r="H14" s="84"/>
      <c r="I14" s="84"/>
      <c r="J14" s="87"/>
      <c r="K14" s="568"/>
      <c r="L14" s="568"/>
      <c r="M14" s="4"/>
      <c r="N14" s="4"/>
      <c r="O14" s="4"/>
      <c r="P14" s="4"/>
      <c r="Q14" s="4"/>
      <c r="R14" s="4"/>
      <c r="S14" s="4"/>
      <c r="T14" s="4"/>
      <c r="V14" s="46"/>
    </row>
    <row r="15" spans="1:27" ht="36" customHeight="1" x14ac:dyDescent="0.2">
      <c r="A15" s="581" t="str">
        <f>Demande!$C$43</f>
        <v/>
      </c>
      <c r="B15" s="582"/>
      <c r="C15" s="582"/>
      <c r="D15" s="582"/>
      <c r="E15" s="582"/>
      <c r="F15" s="582"/>
      <c r="G15" s="582"/>
      <c r="H15" s="582"/>
      <c r="I15" s="582"/>
      <c r="J15" s="582"/>
      <c r="K15" s="582"/>
      <c r="L15" s="583"/>
      <c r="M15" s="4"/>
      <c r="N15" s="4"/>
      <c r="O15" s="4"/>
      <c r="P15" s="4"/>
      <c r="Q15" s="4"/>
      <c r="R15" s="4"/>
      <c r="S15" s="4"/>
      <c r="T15" s="4"/>
      <c r="V15" s="46"/>
    </row>
    <row r="16" spans="1:27" ht="36" customHeight="1" x14ac:dyDescent="0.2">
      <c r="A16" s="649" t="s">
        <v>202</v>
      </c>
      <c r="B16" s="650"/>
      <c r="C16" s="650"/>
      <c r="D16" s="650"/>
      <c r="E16" s="650"/>
      <c r="F16" s="650"/>
      <c r="G16" s="650"/>
      <c r="H16" s="650"/>
      <c r="I16" s="650"/>
      <c r="J16" s="650"/>
      <c r="K16" s="650"/>
      <c r="L16" s="651"/>
      <c r="M16" s="4"/>
      <c r="N16" s="4"/>
      <c r="O16" s="4"/>
      <c r="P16" s="4"/>
      <c r="Q16" s="4"/>
      <c r="R16" s="4"/>
      <c r="S16" s="4"/>
      <c r="T16" s="4"/>
      <c r="V16" s="46"/>
    </row>
    <row r="17" spans="1:22" ht="15" customHeight="1" x14ac:dyDescent="0.2">
      <c r="A17" s="588" t="s">
        <v>203</v>
      </c>
      <c r="B17" s="589"/>
      <c r="C17" s="589"/>
      <c r="D17" s="590"/>
      <c r="E17" s="584"/>
      <c r="F17" s="585"/>
      <c r="G17" s="628" t="s">
        <v>204</v>
      </c>
      <c r="H17" s="629"/>
      <c r="I17" s="629"/>
      <c r="J17" s="629"/>
      <c r="K17" s="629"/>
      <c r="L17" s="629"/>
      <c r="Q17" s="4"/>
      <c r="R17" s="4"/>
      <c r="S17" s="4"/>
      <c r="T17" s="4"/>
      <c r="V17" s="46"/>
    </row>
    <row r="18" spans="1:22" ht="48.75" customHeight="1" x14ac:dyDescent="0.2">
      <c r="A18" s="591"/>
      <c r="B18" s="592"/>
      <c r="C18" s="592"/>
      <c r="D18" s="593"/>
      <c r="E18" s="586"/>
      <c r="F18" s="587"/>
      <c r="G18" s="628"/>
      <c r="H18" s="629"/>
      <c r="I18" s="629"/>
      <c r="J18" s="629"/>
      <c r="K18" s="629"/>
      <c r="L18" s="629"/>
      <c r="Q18" s="4"/>
      <c r="R18" s="4"/>
      <c r="S18" s="4"/>
      <c r="T18" s="4"/>
      <c r="V18" s="46"/>
    </row>
    <row r="19" spans="1:22" ht="31.5" customHeight="1" x14ac:dyDescent="0.2">
      <c r="A19" s="588" t="s">
        <v>205</v>
      </c>
      <c r="B19" s="589"/>
      <c r="C19" s="589"/>
      <c r="D19" s="590"/>
      <c r="E19" s="584"/>
      <c r="F19" s="585"/>
      <c r="G19" s="577" t="s">
        <v>206</v>
      </c>
      <c r="H19" s="578"/>
      <c r="I19" s="578"/>
      <c r="J19" s="578"/>
      <c r="K19" s="579"/>
      <c r="L19" s="580"/>
      <c r="M19" s="4"/>
      <c r="N19" s="4"/>
      <c r="O19" s="4"/>
      <c r="P19" s="4"/>
      <c r="Q19" s="4"/>
      <c r="R19" s="4"/>
      <c r="S19" s="4"/>
      <c r="T19" s="4"/>
      <c r="V19" s="46"/>
    </row>
    <row r="20" spans="1:22" ht="29.25" customHeight="1" x14ac:dyDescent="0.2">
      <c r="A20" s="591"/>
      <c r="B20" s="592"/>
      <c r="C20" s="592"/>
      <c r="D20" s="593"/>
      <c r="E20" s="586"/>
      <c r="F20" s="587"/>
      <c r="G20" s="577" t="s">
        <v>207</v>
      </c>
      <c r="H20" s="578"/>
      <c r="I20" s="578"/>
      <c r="J20" s="578"/>
      <c r="K20" s="579"/>
      <c r="L20" s="580"/>
      <c r="M20" s="4"/>
      <c r="N20" s="4"/>
      <c r="O20" s="4"/>
      <c r="P20" s="4"/>
      <c r="Q20" s="4"/>
      <c r="R20" s="4"/>
      <c r="S20" s="4"/>
      <c r="T20" s="4"/>
      <c r="V20" s="46"/>
    </row>
    <row r="21" spans="1:22" ht="9.75" customHeight="1" x14ac:dyDescent="0.2">
      <c r="A21" s="44"/>
      <c r="B21" s="4"/>
      <c r="C21" s="4"/>
      <c r="D21" s="4"/>
      <c r="E21" s="4"/>
      <c r="F21" s="4"/>
      <c r="G21" s="4"/>
      <c r="H21" s="4"/>
      <c r="I21" s="4"/>
      <c r="J21" s="4"/>
      <c r="K21" s="4"/>
      <c r="L21" s="4"/>
      <c r="M21" s="4"/>
      <c r="N21" s="4"/>
      <c r="O21" s="4"/>
      <c r="P21" s="4"/>
      <c r="Q21" s="4"/>
      <c r="R21" s="4"/>
      <c r="S21" s="4"/>
      <c r="T21" s="4"/>
      <c r="V21" s="46"/>
    </row>
    <row r="22" spans="1:22" ht="30" customHeight="1" x14ac:dyDescent="0.2">
      <c r="A22" s="662" t="s">
        <v>208</v>
      </c>
      <c r="B22" s="663"/>
      <c r="C22" s="663"/>
      <c r="D22" s="663"/>
      <c r="E22" s="663"/>
      <c r="F22" s="664"/>
      <c r="G22" s="602" t="s">
        <v>209</v>
      </c>
      <c r="H22" s="603"/>
      <c r="I22" s="603"/>
      <c r="J22" s="603"/>
      <c r="K22" s="603"/>
      <c r="L22" s="604"/>
      <c r="O22" s="90"/>
      <c r="P22" s="90"/>
      <c r="Q22" s="90"/>
      <c r="R22" s="90"/>
      <c r="S22" s="90"/>
      <c r="T22" s="90"/>
      <c r="V22" s="46"/>
    </row>
    <row r="23" spans="1:22" ht="30" customHeight="1" x14ac:dyDescent="0.2">
      <c r="A23" s="652" t="s">
        <v>210</v>
      </c>
      <c r="B23" s="653"/>
      <c r="C23" s="653"/>
      <c r="D23" s="654"/>
      <c r="E23" s="566" t="str">
        <f>+Demande!$H$14</f>
        <v/>
      </c>
      <c r="F23" s="567"/>
      <c r="G23" s="1" t="s">
        <v>211</v>
      </c>
      <c r="H23" s="575" t="s">
        <v>212</v>
      </c>
      <c r="I23" s="658"/>
      <c r="J23" s="1" t="s">
        <v>213</v>
      </c>
      <c r="K23" s="575" t="s">
        <v>214</v>
      </c>
      <c r="L23" s="658"/>
      <c r="O23" s="4"/>
      <c r="P23" s="91"/>
      <c r="Q23" s="91"/>
      <c r="R23" s="91"/>
      <c r="S23" s="91"/>
      <c r="T23" s="91"/>
      <c r="V23" s="46"/>
    </row>
    <row r="24" spans="1:22" ht="30" customHeight="1" x14ac:dyDescent="0.2">
      <c r="A24" s="652" t="s">
        <v>215</v>
      </c>
      <c r="B24" s="653"/>
      <c r="C24" s="653"/>
      <c r="D24" s="654"/>
      <c r="E24" s="566" t="str">
        <f>+Demande!$H$15</f>
        <v/>
      </c>
      <c r="F24" s="567"/>
      <c r="G24" s="1" t="s">
        <v>216</v>
      </c>
      <c r="H24" s="575" t="s">
        <v>217</v>
      </c>
      <c r="I24" s="576"/>
      <c r="J24" s="1" t="s">
        <v>218</v>
      </c>
      <c r="K24" s="575" t="s">
        <v>219</v>
      </c>
      <c r="L24" s="576"/>
      <c r="O24" s="4"/>
      <c r="P24" s="91"/>
      <c r="Q24" s="91"/>
      <c r="R24" s="91"/>
      <c r="S24" s="91"/>
      <c r="T24" s="91"/>
      <c r="V24" s="46"/>
    </row>
    <row r="25" spans="1:22" ht="30" customHeight="1" x14ac:dyDescent="0.2">
      <c r="A25" s="652" t="s">
        <v>220</v>
      </c>
      <c r="B25" s="653"/>
      <c r="C25" s="653"/>
      <c r="D25" s="654"/>
      <c r="E25" s="566" t="str">
        <f>+Demande!$H$17</f>
        <v/>
      </c>
      <c r="F25" s="567"/>
      <c r="G25" s="1"/>
      <c r="H25" s="575"/>
      <c r="I25" s="576"/>
      <c r="J25" s="1"/>
      <c r="K25" s="575"/>
      <c r="L25" s="576"/>
      <c r="O25" s="4"/>
      <c r="P25" s="91"/>
      <c r="Q25" s="91"/>
      <c r="R25" s="91"/>
      <c r="S25" s="91"/>
      <c r="T25" s="91"/>
      <c r="V25" s="46"/>
    </row>
    <row r="26" spans="1:22" ht="30" customHeight="1" x14ac:dyDescent="0.2">
      <c r="A26" s="649" t="s">
        <v>221</v>
      </c>
      <c r="B26" s="650"/>
      <c r="C26" s="650"/>
      <c r="D26" s="650"/>
      <c r="E26" s="650"/>
      <c r="F26" s="650"/>
      <c r="G26" s="650"/>
      <c r="H26" s="650"/>
      <c r="I26" s="650"/>
      <c r="J26" s="650"/>
      <c r="K26" s="650"/>
      <c r="L26" s="651"/>
      <c r="O26" s="4"/>
      <c r="P26" s="91"/>
      <c r="Q26" s="91"/>
      <c r="R26" s="91"/>
      <c r="S26" s="91"/>
      <c r="T26" s="91"/>
      <c r="V26" s="46"/>
    </row>
    <row r="27" spans="1:22" ht="30" customHeight="1" x14ac:dyDescent="0.2">
      <c r="A27" s="596" t="s">
        <v>222</v>
      </c>
      <c r="B27" s="597"/>
      <c r="C27" s="597"/>
      <c r="D27" s="598"/>
      <c r="E27" s="594"/>
      <c r="F27" s="595"/>
      <c r="G27" s="599" t="s">
        <v>223</v>
      </c>
      <c r="H27" s="600"/>
      <c r="I27" s="600"/>
      <c r="J27" s="601"/>
      <c r="K27" s="594"/>
      <c r="L27" s="595"/>
      <c r="M27" s="655" t="s">
        <v>224</v>
      </c>
      <c r="N27" s="656"/>
      <c r="O27" s="656"/>
      <c r="P27" s="656"/>
      <c r="Q27" s="656"/>
      <c r="R27" s="656"/>
      <c r="S27" s="656"/>
      <c r="T27" s="656"/>
      <c r="U27" s="656"/>
      <c r="V27" s="657"/>
    </row>
    <row r="28" spans="1:22" ht="30" customHeight="1" x14ac:dyDescent="0.2">
      <c r="A28" s="596" t="s">
        <v>225</v>
      </c>
      <c r="B28" s="597"/>
      <c r="C28" s="597"/>
      <c r="D28" s="598"/>
      <c r="E28" s="594"/>
      <c r="F28" s="595"/>
      <c r="G28" s="599" t="s">
        <v>226</v>
      </c>
      <c r="H28" s="600"/>
      <c r="I28" s="600"/>
      <c r="J28" s="601"/>
      <c r="K28" s="594"/>
      <c r="L28" s="595"/>
      <c r="M28" s="139" t="s">
        <v>227</v>
      </c>
      <c r="N28" s="217"/>
      <c r="O28" s="225"/>
      <c r="P28" s="226"/>
      <c r="Q28" s="350" t="s">
        <v>396</v>
      </c>
      <c r="R28" s="349"/>
      <c r="S28" s="226"/>
      <c r="T28" s="226"/>
      <c r="U28" s="226"/>
      <c r="V28" s="227"/>
    </row>
    <row r="29" spans="1:22" ht="30" customHeight="1" x14ac:dyDescent="0.2">
      <c r="A29" s="596" t="s">
        <v>228</v>
      </c>
      <c r="B29" s="597"/>
      <c r="C29" s="597"/>
      <c r="D29" s="598"/>
      <c r="E29" s="594"/>
      <c r="F29" s="595"/>
      <c r="G29" s="599" t="s">
        <v>229</v>
      </c>
      <c r="H29" s="600"/>
      <c r="I29" s="600"/>
      <c r="J29" s="601"/>
      <c r="K29" s="594"/>
      <c r="L29" s="595"/>
      <c r="M29" s="139" t="s">
        <v>230</v>
      </c>
      <c r="N29" s="218"/>
      <c r="O29" s="228"/>
      <c r="P29" s="228"/>
      <c r="Q29" s="228"/>
      <c r="R29" s="228"/>
      <c r="S29" s="228"/>
      <c r="T29" s="228"/>
      <c r="U29" s="228"/>
      <c r="V29" s="229"/>
    </row>
    <row r="30" spans="1:22" ht="30" customHeight="1" x14ac:dyDescent="0.2">
      <c r="A30" s="596" t="s">
        <v>231</v>
      </c>
      <c r="B30" s="597"/>
      <c r="C30" s="597"/>
      <c r="D30" s="598"/>
      <c r="E30" s="606"/>
      <c r="F30" s="607"/>
      <c r="G30" s="648" t="s">
        <v>232</v>
      </c>
      <c r="H30" s="600"/>
      <c r="I30" s="600"/>
      <c r="J30" s="601"/>
      <c r="K30" s="594"/>
      <c r="L30" s="595"/>
      <c r="M30" s="139" t="s">
        <v>233</v>
      </c>
      <c r="N30" s="218"/>
      <c r="O30" s="228"/>
      <c r="P30" s="228"/>
      <c r="Q30" s="228"/>
      <c r="R30" s="228"/>
      <c r="S30" s="228"/>
      <c r="T30" s="228"/>
      <c r="U30" s="228"/>
      <c r="V30" s="229"/>
    </row>
    <row r="31" spans="1:22" ht="30" customHeight="1" x14ac:dyDescent="0.2">
      <c r="A31" s="620" t="s">
        <v>234</v>
      </c>
      <c r="B31" s="600"/>
      <c r="C31" s="600"/>
      <c r="D31" s="601"/>
      <c r="E31" s="594"/>
      <c r="F31" s="595"/>
      <c r="G31" s="599" t="s">
        <v>235</v>
      </c>
      <c r="H31" s="600"/>
      <c r="I31" s="600"/>
      <c r="J31" s="601"/>
      <c r="K31" s="594"/>
      <c r="L31" s="595"/>
      <c r="M31" s="11"/>
      <c r="N31" s="10"/>
      <c r="O31" s="10"/>
      <c r="P31" s="10"/>
      <c r="Q31" s="10"/>
      <c r="R31" s="10"/>
      <c r="S31" s="10"/>
      <c r="T31" s="10"/>
      <c r="U31" s="10"/>
      <c r="V31" s="61"/>
    </row>
    <row r="32" spans="1:22" ht="30" customHeight="1" x14ac:dyDescent="0.2">
      <c r="A32" s="620" t="s">
        <v>236</v>
      </c>
      <c r="B32" s="600"/>
      <c r="C32" s="600"/>
      <c r="D32" s="601"/>
      <c r="E32" s="594"/>
      <c r="F32" s="595"/>
      <c r="G32" s="599" t="s">
        <v>237</v>
      </c>
      <c r="H32" s="600"/>
      <c r="I32" s="600"/>
      <c r="J32" s="601"/>
      <c r="K32" s="606"/>
      <c r="L32" s="607"/>
      <c r="M32" s="636"/>
      <c r="N32" s="637"/>
      <c r="O32" s="637"/>
      <c r="P32" s="637"/>
      <c r="Q32" s="637"/>
      <c r="R32" s="637"/>
      <c r="S32" s="637"/>
      <c r="T32" s="637"/>
      <c r="U32" s="637"/>
      <c r="V32" s="638"/>
    </row>
    <row r="33" spans="1:27" ht="30" customHeight="1" x14ac:dyDescent="0.2">
      <c r="A33" s="620" t="s">
        <v>238</v>
      </c>
      <c r="B33" s="600"/>
      <c r="C33" s="600"/>
      <c r="D33" s="601"/>
      <c r="E33" s="594"/>
      <c r="F33" s="595"/>
      <c r="G33" s="599" t="s">
        <v>239</v>
      </c>
      <c r="H33" s="600"/>
      <c r="I33" s="600"/>
      <c r="J33" s="601"/>
      <c r="K33" s="594"/>
      <c r="L33" s="595"/>
      <c r="M33" s="639"/>
      <c r="N33" s="640"/>
      <c r="O33" s="640"/>
      <c r="P33" s="640"/>
      <c r="Q33" s="640"/>
      <c r="R33" s="640"/>
      <c r="S33" s="640"/>
      <c r="T33" s="640"/>
      <c r="U33" s="640"/>
      <c r="V33" s="641"/>
    </row>
    <row r="34" spans="1:27" ht="30" customHeight="1" x14ac:dyDescent="0.2">
      <c r="A34" s="620" t="s">
        <v>240</v>
      </c>
      <c r="B34" s="600"/>
      <c r="C34" s="600"/>
      <c r="D34" s="601"/>
      <c r="E34" s="606"/>
      <c r="F34" s="607"/>
      <c r="G34" s="21"/>
      <c r="H34" s="22"/>
      <c r="I34" s="22"/>
      <c r="J34" s="22"/>
      <c r="K34"/>
      <c r="L34"/>
      <c r="M34"/>
      <c r="N34"/>
      <c r="P34" s="91"/>
      <c r="Q34" s="91"/>
      <c r="R34" s="91"/>
      <c r="S34" s="91"/>
      <c r="T34" s="91"/>
      <c r="V34" s="46"/>
    </row>
    <row r="35" spans="1:27" ht="10.5" customHeight="1" x14ac:dyDescent="0.2">
      <c r="A35" s="55"/>
      <c r="G35" s="91"/>
      <c r="H35" s="91"/>
      <c r="I35" s="91"/>
      <c r="J35" s="91"/>
      <c r="K35" s="91"/>
      <c r="L35" s="91"/>
      <c r="V35" s="46"/>
      <c r="W35" s="6"/>
    </row>
    <row r="36" spans="1:27" s="4" customFormat="1" ht="30" customHeight="1" x14ac:dyDescent="0.2">
      <c r="A36" s="631" t="s">
        <v>397</v>
      </c>
      <c r="B36" s="632"/>
      <c r="C36" s="632"/>
      <c r="D36" s="632"/>
      <c r="E36" s="632"/>
      <c r="F36" s="632"/>
      <c r="G36" s="632"/>
      <c r="H36" s="632"/>
      <c r="I36" s="632"/>
      <c r="J36" s="632"/>
      <c r="K36" s="632"/>
      <c r="L36" s="632"/>
      <c r="M36" s="632"/>
      <c r="N36" s="632"/>
      <c r="O36" s="632"/>
      <c r="P36" s="632"/>
      <c r="Q36" s="632"/>
      <c r="R36" s="632"/>
      <c r="S36" s="632"/>
      <c r="T36" s="632"/>
      <c r="U36" s="632"/>
      <c r="V36" s="633"/>
    </row>
    <row r="37" spans="1:27" s="4" customFormat="1" ht="30" customHeight="1" x14ac:dyDescent="0.2">
      <c r="A37" s="642" t="s">
        <v>241</v>
      </c>
      <c r="B37" s="612" t="s">
        <v>242</v>
      </c>
      <c r="C37" s="612" t="s">
        <v>243</v>
      </c>
      <c r="D37" s="562" t="s">
        <v>244</v>
      </c>
      <c r="E37" s="563"/>
      <c r="F37" s="611" t="s">
        <v>245</v>
      </c>
      <c r="G37" s="611"/>
      <c r="H37" s="612" t="s">
        <v>246</v>
      </c>
      <c r="I37" s="613" t="s">
        <v>247</v>
      </c>
      <c r="J37" s="614"/>
      <c r="K37" s="618" t="s">
        <v>248</v>
      </c>
      <c r="L37" s="618"/>
      <c r="M37" s="615" t="s">
        <v>249</v>
      </c>
      <c r="N37" s="616"/>
      <c r="O37" s="611" t="s">
        <v>250</v>
      </c>
      <c r="P37" s="611"/>
      <c r="Q37" s="611" t="s">
        <v>251</v>
      </c>
      <c r="R37" s="611"/>
      <c r="S37" s="615" t="s">
        <v>218</v>
      </c>
      <c r="T37" s="635"/>
      <c r="U37" s="630" t="s">
        <v>213</v>
      </c>
      <c r="V37" s="634" t="s">
        <v>216</v>
      </c>
    </row>
    <row r="38" spans="1:27" ht="30" customHeight="1" x14ac:dyDescent="0.2">
      <c r="A38" s="643"/>
      <c r="B38" s="611"/>
      <c r="C38" s="611"/>
      <c r="D38" s="564"/>
      <c r="E38" s="565"/>
      <c r="F38" s="1" t="s">
        <v>252</v>
      </c>
      <c r="G38" s="1" t="s">
        <v>253</v>
      </c>
      <c r="H38" s="611"/>
      <c r="I38" s="7" t="s">
        <v>252</v>
      </c>
      <c r="J38" s="7" t="s">
        <v>253</v>
      </c>
      <c r="K38" s="7" t="s">
        <v>252</v>
      </c>
      <c r="L38" s="7" t="s">
        <v>253</v>
      </c>
      <c r="M38" s="8" t="s">
        <v>252</v>
      </c>
      <c r="N38" s="8" t="s">
        <v>253</v>
      </c>
      <c r="O38" s="8" t="s">
        <v>252</v>
      </c>
      <c r="P38" s="8" t="s">
        <v>253</v>
      </c>
      <c r="Q38" s="8" t="s">
        <v>252</v>
      </c>
      <c r="R38" s="8" t="s">
        <v>253</v>
      </c>
      <c r="S38" s="8" t="s">
        <v>252</v>
      </c>
      <c r="T38" s="8" t="s">
        <v>253</v>
      </c>
      <c r="U38" s="630"/>
      <c r="V38" s="634"/>
    </row>
    <row r="39" spans="1:27" ht="30" customHeight="1" x14ac:dyDescent="0.2">
      <c r="A39" s="54" t="s">
        <v>254</v>
      </c>
      <c r="B39" s="230"/>
      <c r="C39" s="230"/>
      <c r="D39" s="560"/>
      <c r="E39" s="561"/>
      <c r="F39" s="231"/>
      <c r="G39" s="231"/>
      <c r="H39" s="231"/>
      <c r="I39" s="232"/>
      <c r="J39" s="233"/>
      <c r="K39" s="234"/>
      <c r="L39" s="234"/>
      <c r="M39" s="231"/>
      <c r="N39" s="231"/>
      <c r="O39" s="231"/>
      <c r="P39" s="231"/>
      <c r="Q39" s="231"/>
      <c r="R39" s="231"/>
      <c r="S39" s="231"/>
      <c r="T39" s="231"/>
      <c r="U39" s="230"/>
      <c r="V39" s="235"/>
    </row>
    <row r="40" spans="1:27" ht="30" customHeight="1" x14ac:dyDescent="0.2">
      <c r="A40" s="54" t="s">
        <v>255</v>
      </c>
      <c r="B40" s="230"/>
      <c r="C40" s="230"/>
      <c r="D40" s="560"/>
      <c r="E40" s="561"/>
      <c r="F40" s="231"/>
      <c r="G40" s="231"/>
      <c r="H40" s="231"/>
      <c r="I40" s="232"/>
      <c r="J40" s="233"/>
      <c r="K40" s="234"/>
      <c r="L40" s="234"/>
      <c r="M40" s="231"/>
      <c r="N40" s="231"/>
      <c r="O40" s="231"/>
      <c r="P40" s="231"/>
      <c r="Q40" s="231"/>
      <c r="R40" s="231"/>
      <c r="S40" s="231"/>
      <c r="T40" s="231"/>
      <c r="U40" s="231"/>
      <c r="V40" s="235"/>
    </row>
    <row r="41" spans="1:27" ht="30" customHeight="1" x14ac:dyDescent="0.2">
      <c r="A41" s="54" t="s">
        <v>256</v>
      </c>
      <c r="B41" s="230"/>
      <c r="C41" s="230"/>
      <c r="D41" s="560"/>
      <c r="E41" s="561"/>
      <c r="F41" s="231"/>
      <c r="G41" s="231"/>
      <c r="H41" s="231"/>
      <c r="I41" s="232"/>
      <c r="J41" s="233"/>
      <c r="K41" s="234"/>
      <c r="L41" s="234"/>
      <c r="M41" s="231"/>
      <c r="N41" s="231"/>
      <c r="O41" s="231"/>
      <c r="P41" s="231"/>
      <c r="Q41" s="231"/>
      <c r="R41" s="231"/>
      <c r="S41" s="231"/>
      <c r="T41" s="231"/>
      <c r="U41" s="231"/>
      <c r="V41" s="235"/>
    </row>
    <row r="42" spans="1:27" ht="30" customHeight="1" x14ac:dyDescent="0.2">
      <c r="A42" s="54" t="s">
        <v>257</v>
      </c>
      <c r="B42" s="230"/>
      <c r="C42" s="230"/>
      <c r="D42" s="560"/>
      <c r="E42" s="561"/>
      <c r="F42" s="231"/>
      <c r="G42" s="231"/>
      <c r="H42" s="231"/>
      <c r="I42" s="232"/>
      <c r="J42" s="233"/>
      <c r="K42" s="234"/>
      <c r="L42" s="234"/>
      <c r="M42" s="231"/>
      <c r="N42" s="231"/>
      <c r="O42" s="231"/>
      <c r="P42" s="231"/>
      <c r="Q42" s="231"/>
      <c r="R42" s="231"/>
      <c r="S42" s="231"/>
      <c r="T42" s="231"/>
      <c r="U42" s="231"/>
      <c r="V42" s="235"/>
    </row>
    <row r="43" spans="1:27" ht="30" customHeight="1" x14ac:dyDescent="0.2">
      <c r="A43" s="54"/>
      <c r="B43" s="236"/>
      <c r="C43" s="236"/>
      <c r="D43" s="609"/>
      <c r="E43" s="610"/>
      <c r="F43" s="237"/>
      <c r="G43" s="237"/>
      <c r="H43" s="237"/>
      <c r="I43" s="238"/>
      <c r="J43" s="239"/>
      <c r="K43" s="240"/>
      <c r="L43" s="240"/>
      <c r="M43" s="237"/>
      <c r="N43" s="237"/>
      <c r="O43" s="237"/>
      <c r="P43" s="237"/>
      <c r="Q43" s="237"/>
      <c r="R43" s="237"/>
      <c r="S43" s="237"/>
      <c r="T43" s="237"/>
      <c r="U43" s="237"/>
      <c r="V43" s="241"/>
    </row>
    <row r="44" spans="1:27" ht="30" customHeight="1" x14ac:dyDescent="0.2">
      <c r="A44" s="54"/>
      <c r="B44" s="236"/>
      <c r="C44" s="236"/>
      <c r="D44" s="609"/>
      <c r="E44" s="610"/>
      <c r="F44" s="237"/>
      <c r="G44" s="237"/>
      <c r="H44" s="237"/>
      <c r="I44" s="238"/>
      <c r="J44" s="239"/>
      <c r="K44" s="240"/>
      <c r="L44" s="240"/>
      <c r="M44" s="237"/>
      <c r="N44" s="237"/>
      <c r="O44" s="237"/>
      <c r="P44" s="237"/>
      <c r="Q44" s="237"/>
      <c r="R44" s="237"/>
      <c r="S44" s="237"/>
      <c r="T44" s="237"/>
      <c r="U44" s="237"/>
      <c r="V44" s="241"/>
    </row>
    <row r="45" spans="1:27" ht="30" customHeight="1" x14ac:dyDescent="0.2">
      <c r="A45" s="54"/>
      <c r="B45" s="236"/>
      <c r="C45" s="236"/>
      <c r="D45" s="608"/>
      <c r="E45" s="608"/>
      <c r="F45" s="237"/>
      <c r="G45" s="237"/>
      <c r="H45" s="237"/>
      <c r="I45" s="238"/>
      <c r="J45" s="238"/>
      <c r="K45" s="240"/>
      <c r="L45" s="240"/>
      <c r="M45" s="237"/>
      <c r="N45" s="237"/>
      <c r="O45" s="237"/>
      <c r="P45" s="237"/>
      <c r="Q45" s="237"/>
      <c r="R45" s="237"/>
      <c r="S45" s="237"/>
      <c r="T45" s="237"/>
      <c r="U45" s="237"/>
      <c r="V45" s="241"/>
    </row>
    <row r="46" spans="1:27" ht="30" customHeight="1" x14ac:dyDescent="0.2">
      <c r="A46" s="54"/>
      <c r="B46" s="236"/>
      <c r="C46" s="236"/>
      <c r="D46" s="608"/>
      <c r="E46" s="608"/>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x14ac:dyDescent="0.2">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x14ac:dyDescent="0.2">
      <c r="A48" s="56" t="s">
        <v>258</v>
      </c>
      <c r="B48" s="617" t="s">
        <v>259</v>
      </c>
      <c r="C48" s="617"/>
      <c r="D48" s="617"/>
      <c r="E48" s="617"/>
      <c r="F48" s="617"/>
      <c r="G48" s="57"/>
      <c r="H48" s="58" t="s">
        <v>260</v>
      </c>
      <c r="I48" s="619" t="s">
        <v>261</v>
      </c>
      <c r="J48" s="619"/>
      <c r="K48" s="619"/>
      <c r="L48" s="619"/>
      <c r="M48" s="619"/>
      <c r="N48" s="59"/>
      <c r="O48" s="60"/>
      <c r="P48" s="605"/>
      <c r="Q48" s="605"/>
      <c r="R48" s="605"/>
      <c r="S48" s="605"/>
      <c r="T48" s="605"/>
      <c r="U48" s="57"/>
      <c r="V48" s="77" t="s">
        <v>262</v>
      </c>
    </row>
    <row r="49" spans="15:16" ht="30" customHeight="1" x14ac:dyDescent="0.2">
      <c r="O49" s="5"/>
      <c r="P49" s="5"/>
    </row>
  </sheetData>
  <mergeCells count="102">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K14:L14"/>
    <mergeCell ref="K4:L4"/>
    <mergeCell ref="B4:C4"/>
    <mergeCell ref="B5:C5"/>
    <mergeCell ref="G4:I4"/>
    <mergeCell ref="D4:F4"/>
    <mergeCell ref="K12:L12"/>
    <mergeCell ref="A17:D18"/>
    <mergeCell ref="G20:J20"/>
    <mergeCell ref="K20:L20"/>
    <mergeCell ref="G17:L18"/>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2027d - Annexe 2.3
&amp;COFFRE DE RÉFÉRENCE DE MAINTENANCE SNCF VOYAGEURS - HORAIRE DE SERVICE 2027&amp;R&amp;A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tabColor rgb="FFFF0000"/>
    <pageSetUpPr fitToPage="1"/>
  </sheetPr>
  <dimension ref="A1:AH48"/>
  <sheetViews>
    <sheetView showGridLines="0" zoomScale="70" zoomScaleNormal="70" workbookViewId="0">
      <selection activeCell="O17" sqref="O17"/>
    </sheetView>
  </sheetViews>
  <sheetFormatPr baseColWidth="10" defaultColWidth="11.42578125" defaultRowHeight="30" customHeight="1" x14ac:dyDescent="0.2"/>
  <cols>
    <col min="1" max="1" width="1.28515625" style="2" customWidth="1"/>
    <col min="2" max="2" width="14.7109375" style="2" customWidth="1"/>
    <col min="3" max="4" width="12.7109375" style="2" customWidth="1"/>
    <col min="5" max="5" width="14.7109375" style="2" customWidth="1"/>
    <col min="6" max="6" width="13.5703125" style="2" customWidth="1"/>
    <col min="7" max="7" width="12.7109375" style="2" customWidth="1"/>
    <col min="8" max="8" width="14.7109375" style="2" customWidth="1"/>
    <col min="9" max="10" width="12.7109375" style="2" customWidth="1"/>
    <col min="11" max="11" width="14.7109375" style="2" customWidth="1"/>
    <col min="12" max="19" width="12.7109375" style="2" customWidth="1"/>
    <col min="20" max="20" width="9.140625" style="2" customWidth="1"/>
    <col min="21" max="21" width="6.85546875" style="3" customWidth="1"/>
    <col min="22" max="23" width="7.28515625" style="3" customWidth="1"/>
    <col min="24" max="24" width="7.5703125" style="3" customWidth="1"/>
    <col min="25" max="16384" width="11.42578125" style="2"/>
  </cols>
  <sheetData>
    <row r="1" spans="1:27" ht="60" customHeight="1" thickBot="1" x14ac:dyDescent="0.25">
      <c r="B1" s="733" t="s">
        <v>402</v>
      </c>
      <c r="C1" s="646"/>
      <c r="D1" s="646"/>
      <c r="E1" s="646"/>
      <c r="F1" s="646"/>
      <c r="G1" s="646"/>
      <c r="H1" s="646"/>
      <c r="I1" s="646"/>
      <c r="J1" s="646"/>
      <c r="K1" s="646"/>
      <c r="L1" s="646"/>
      <c r="M1" s="646"/>
      <c r="N1" s="646"/>
      <c r="O1" s="646"/>
      <c r="P1" s="646"/>
      <c r="Q1" s="646"/>
      <c r="R1" s="351"/>
      <c r="S1" s="352"/>
    </row>
    <row r="2" spans="1:27" ht="53.25" customHeight="1" x14ac:dyDescent="0.2">
      <c r="B2" s="736" t="s">
        <v>283</v>
      </c>
      <c r="C2" s="737"/>
      <c r="D2" s="737"/>
      <c r="E2" s="737"/>
      <c r="F2" s="737"/>
      <c r="G2" s="737"/>
      <c r="H2" s="737"/>
      <c r="I2" s="737"/>
      <c r="J2" s="737"/>
      <c r="K2" s="737"/>
      <c r="L2" s="737"/>
      <c r="M2" s="737"/>
      <c r="N2" s="737"/>
      <c r="O2" s="737"/>
      <c r="P2" s="737"/>
      <c r="Q2" s="737"/>
      <c r="R2" s="737"/>
      <c r="S2" s="738"/>
    </row>
    <row r="3" spans="1:27" ht="30.75" customHeight="1" x14ac:dyDescent="0.2">
      <c r="B3" s="380" t="s">
        <v>284</v>
      </c>
      <c r="C3" s="381"/>
      <c r="D3" s="381"/>
      <c r="E3" s="381"/>
      <c r="F3" s="381"/>
      <c r="G3" s="381"/>
      <c r="H3" s="381"/>
      <c r="I3" s="381"/>
      <c r="J3" s="381"/>
      <c r="K3" s="381"/>
      <c r="L3" s="381"/>
      <c r="M3" s="381"/>
      <c r="N3" s="381"/>
      <c r="O3" s="381"/>
      <c r="P3" s="381"/>
      <c r="Q3" s="381"/>
      <c r="R3" s="381"/>
      <c r="S3" s="382"/>
    </row>
    <row r="4" spans="1:27" s="12" customFormat="1" ht="10.5" customHeight="1" x14ac:dyDescent="0.2">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x14ac:dyDescent="0.2">
      <c r="B5" s="92" t="s">
        <v>195</v>
      </c>
      <c r="C5" s="622">
        <f>Demande!$D$13</f>
        <v>0</v>
      </c>
      <c r="D5" s="622"/>
      <c r="E5" s="626" t="s">
        <v>196</v>
      </c>
      <c r="F5" s="626"/>
      <c r="G5" s="739">
        <f>Demande!$D$6</f>
        <v>0</v>
      </c>
      <c r="H5" s="739"/>
      <c r="I5" s="739"/>
      <c r="M5" s="4"/>
      <c r="N5" s="4"/>
      <c r="O5" s="4"/>
      <c r="P5" s="4"/>
      <c r="Q5" s="4"/>
      <c r="R5" s="4"/>
      <c r="S5" s="42"/>
      <c r="T5" s="4"/>
      <c r="U5" s="2"/>
      <c r="V5" s="2"/>
      <c r="W5" s="2"/>
      <c r="Y5" s="3"/>
      <c r="Z5" s="3"/>
      <c r="AA5" s="3"/>
    </row>
    <row r="6" spans="1:27" ht="18" customHeight="1" x14ac:dyDescent="0.2">
      <c r="A6" s="87"/>
      <c r="B6" s="740"/>
      <c r="C6" s="568"/>
      <c r="D6" s="569" t="s">
        <v>197</v>
      </c>
      <c r="E6" s="569"/>
      <c r="F6" s="569"/>
      <c r="G6" s="569" t="s">
        <v>198</v>
      </c>
      <c r="H6" s="569"/>
      <c r="I6" s="569"/>
      <c r="J6" s="672"/>
      <c r="K6" s="672"/>
      <c r="L6" s="672"/>
      <c r="M6" s="4"/>
      <c r="N6" s="4"/>
      <c r="O6" s="4"/>
      <c r="P6" s="4"/>
      <c r="Q6" s="4"/>
      <c r="R6" s="4"/>
      <c r="S6" s="42"/>
      <c r="T6" s="4"/>
      <c r="U6" s="2"/>
      <c r="V6" s="2"/>
      <c r="W6" s="2"/>
      <c r="Y6" s="3"/>
      <c r="Z6" s="3"/>
      <c r="AA6" s="3"/>
    </row>
    <row r="7" spans="1:27" ht="15.75" customHeight="1" x14ac:dyDescent="0.2">
      <c r="B7" s="89" t="s">
        <v>199</v>
      </c>
      <c r="C7" s="84"/>
      <c r="D7" s="574" t="str">
        <f>Demande!$E$23</f>
        <v/>
      </c>
      <c r="E7" s="574"/>
      <c r="F7" s="570"/>
      <c r="G7" s="574" t="str">
        <f>Demande!$F$23</f>
        <v/>
      </c>
      <c r="H7" s="574"/>
      <c r="I7" s="574"/>
      <c r="J7" s="672"/>
      <c r="K7" s="672"/>
      <c r="L7" s="672"/>
      <c r="M7" s="4"/>
      <c r="N7" s="4"/>
      <c r="O7" s="4"/>
      <c r="P7" s="4"/>
      <c r="Q7" s="4"/>
      <c r="R7" s="4"/>
      <c r="S7" s="42"/>
      <c r="T7" s="4"/>
      <c r="U7" s="2"/>
      <c r="V7" s="2"/>
      <c r="W7" s="2"/>
      <c r="Y7" s="3"/>
      <c r="Z7" s="3"/>
      <c r="AA7" s="3"/>
    </row>
    <row r="8" spans="1:27" ht="15" customHeight="1" x14ac:dyDescent="0.2">
      <c r="B8" s="89" t="s">
        <v>122</v>
      </c>
      <c r="C8" s="84"/>
      <c r="D8" s="87"/>
      <c r="E8" s="84"/>
      <c r="F8" s="84"/>
      <c r="G8" s="574" t="str">
        <f>Demande!$F$24</f>
        <v/>
      </c>
      <c r="H8" s="574"/>
      <c r="I8" s="574"/>
      <c r="J8" s="672"/>
      <c r="K8" s="672"/>
      <c r="L8" s="672"/>
      <c r="M8" s="4"/>
      <c r="N8" s="4"/>
      <c r="O8" s="4"/>
      <c r="P8" s="4"/>
      <c r="Q8" s="4"/>
      <c r="R8" s="4"/>
      <c r="S8" s="42"/>
      <c r="T8" s="4"/>
      <c r="U8" s="2"/>
      <c r="V8" s="2"/>
      <c r="W8" s="2"/>
      <c r="Y8" s="3"/>
      <c r="Z8" s="3"/>
      <c r="AA8" s="3"/>
    </row>
    <row r="9" spans="1:27" ht="15.75" customHeight="1" x14ac:dyDescent="0.2">
      <c r="B9" s="89" t="s">
        <v>123</v>
      </c>
      <c r="C9" s="84"/>
      <c r="D9" s="87"/>
      <c r="E9" s="84"/>
      <c r="F9" s="84"/>
      <c r="G9" s="574" t="str">
        <f>Demande!$F$25</f>
        <v/>
      </c>
      <c r="H9" s="574"/>
      <c r="I9" s="574"/>
      <c r="J9" s="672"/>
      <c r="K9" s="672"/>
      <c r="L9" s="672"/>
      <c r="M9" s="4"/>
      <c r="N9" s="4"/>
      <c r="O9" s="4"/>
      <c r="P9" s="4"/>
      <c r="Q9" s="4"/>
      <c r="R9" s="4"/>
      <c r="S9" s="42"/>
      <c r="T9" s="4"/>
      <c r="U9" s="2"/>
      <c r="V9" s="2"/>
      <c r="W9" s="2"/>
      <c r="Y9" s="3"/>
      <c r="Z9" s="3"/>
      <c r="AA9" s="3"/>
    </row>
    <row r="10" spans="1:27" ht="15.75" customHeight="1" x14ac:dyDescent="0.2">
      <c r="B10" s="34" t="s">
        <v>124</v>
      </c>
      <c r="C10" s="84"/>
      <c r="D10" s="87"/>
      <c r="E10" s="84"/>
      <c r="F10" s="84"/>
      <c r="G10" s="574" t="str">
        <f>Demande!$F$26</f>
        <v/>
      </c>
      <c r="H10" s="574"/>
      <c r="I10" s="574"/>
      <c r="J10" s="672"/>
      <c r="K10" s="672"/>
      <c r="L10" s="672"/>
      <c r="M10" s="4"/>
      <c r="N10" s="4"/>
      <c r="O10" s="4"/>
      <c r="P10" s="4"/>
      <c r="Q10" s="4"/>
      <c r="R10" s="4"/>
      <c r="S10" s="42"/>
      <c r="T10" s="4"/>
      <c r="U10" s="2"/>
      <c r="V10" s="2"/>
      <c r="W10" s="2"/>
      <c r="Y10" s="3"/>
      <c r="Z10" s="3"/>
      <c r="AA10" s="3"/>
    </row>
    <row r="11" spans="1:27" ht="14.25" customHeight="1" x14ac:dyDescent="0.2">
      <c r="B11" s="93" t="s">
        <v>125</v>
      </c>
      <c r="C11" s="84"/>
      <c r="D11" s="87"/>
      <c r="E11" s="84"/>
      <c r="F11" s="84"/>
      <c r="G11" s="574" t="str">
        <f>Demande!$F$27</f>
        <v/>
      </c>
      <c r="H11" s="574"/>
      <c r="I11" s="574"/>
      <c r="J11" s="672"/>
      <c r="K11" s="672"/>
      <c r="L11" s="672"/>
      <c r="M11" s="4"/>
      <c r="N11" s="4"/>
      <c r="O11" s="4"/>
      <c r="P11" s="4"/>
      <c r="Q11" s="4"/>
      <c r="R11" s="4"/>
      <c r="S11" s="42"/>
      <c r="T11" s="4"/>
      <c r="U11" s="2"/>
      <c r="V11" s="2"/>
      <c r="W11" s="2"/>
      <c r="Y11" s="3"/>
      <c r="Z11" s="3"/>
      <c r="AA11" s="3"/>
    </row>
    <row r="12" spans="1:27" ht="20.25" customHeight="1" x14ac:dyDescent="0.2">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x14ac:dyDescent="0.2">
      <c r="B13" s="669" t="s">
        <v>126</v>
      </c>
      <c r="C13" s="670"/>
      <c r="D13" s="671"/>
      <c r="E13" s="734" t="s">
        <v>127</v>
      </c>
      <c r="F13" s="735"/>
      <c r="G13" s="735"/>
      <c r="H13" s="276" t="str">
        <f>Demande!$G$29</f>
        <v/>
      </c>
      <c r="I13" s="277"/>
      <c r="J13" s="277"/>
      <c r="K13" s="278"/>
      <c r="M13" s="4"/>
      <c r="N13" s="4"/>
      <c r="O13" s="4"/>
      <c r="P13" s="4"/>
      <c r="Q13" s="4"/>
      <c r="R13" s="4"/>
      <c r="S13" s="42"/>
      <c r="T13" s="4"/>
      <c r="U13" s="2"/>
      <c r="V13" s="2"/>
      <c r="W13" s="2"/>
      <c r="Y13" s="3"/>
      <c r="Z13" s="3"/>
      <c r="AA13" s="3"/>
    </row>
    <row r="14" spans="1:27" ht="19.5" customHeight="1" x14ac:dyDescent="0.2">
      <c r="B14" s="44"/>
      <c r="C14" s="4"/>
      <c r="D14" s="4"/>
      <c r="E14" s="734" t="s">
        <v>128</v>
      </c>
      <c r="F14" s="735"/>
      <c r="G14" s="735"/>
      <c r="H14" s="273" t="str">
        <f>Demande!$G$30</f>
        <v/>
      </c>
      <c r="I14" s="274"/>
      <c r="J14" s="274"/>
      <c r="K14" s="275"/>
      <c r="L14" s="4"/>
      <c r="M14" s="4"/>
      <c r="N14" s="4"/>
      <c r="O14" s="4"/>
      <c r="P14" s="4"/>
      <c r="Q14" s="4"/>
      <c r="R14" s="4"/>
      <c r="S14" s="42"/>
    </row>
    <row r="15" spans="1:27" ht="15" customHeight="1" x14ac:dyDescent="0.2">
      <c r="B15" s="44"/>
      <c r="C15" s="4"/>
      <c r="D15" s="4"/>
      <c r="E15" s="4"/>
      <c r="F15" s="4"/>
      <c r="G15" s="4"/>
      <c r="H15" s="4"/>
      <c r="I15" s="4"/>
      <c r="J15" s="4"/>
      <c r="K15" s="4"/>
      <c r="L15" s="4"/>
      <c r="M15" s="4"/>
      <c r="N15" s="4"/>
      <c r="O15" s="4"/>
      <c r="P15" s="4"/>
      <c r="Q15" s="4"/>
      <c r="R15" s="4"/>
      <c r="S15" s="42"/>
    </row>
    <row r="16" spans="1:27" ht="9.75" customHeight="1" x14ac:dyDescent="0.2">
      <c r="B16" s="44"/>
      <c r="C16" s="4"/>
      <c r="D16" s="4"/>
      <c r="E16" s="4"/>
      <c r="F16" s="4"/>
      <c r="G16" s="4"/>
      <c r="H16" s="4"/>
      <c r="I16" s="4"/>
      <c r="J16" s="4"/>
      <c r="K16" s="4"/>
      <c r="L16" s="4"/>
      <c r="M16" s="4"/>
      <c r="N16" s="4"/>
      <c r="O16" s="4"/>
      <c r="P16" s="4"/>
      <c r="Q16" s="4"/>
      <c r="R16" s="4"/>
      <c r="S16" s="42"/>
    </row>
    <row r="17" spans="2:34" ht="30" customHeight="1" x14ac:dyDescent="0.2">
      <c r="B17" s="690" t="s">
        <v>210</v>
      </c>
      <c r="C17" s="691"/>
      <c r="D17" s="691"/>
      <c r="E17" s="691"/>
      <c r="F17" s="622" t="str">
        <f>Demande!$H$14</f>
        <v/>
      </c>
      <c r="G17" s="622"/>
      <c r="H17" s="84"/>
      <c r="I17" s="687"/>
      <c r="J17" s="687"/>
      <c r="K17" s="687"/>
      <c r="L17" s="687"/>
      <c r="M17" s="687"/>
      <c r="P17" s="4"/>
      <c r="Q17" s="91"/>
      <c r="R17" s="91"/>
      <c r="S17" s="45"/>
    </row>
    <row r="18" spans="2:34" ht="30" customHeight="1" x14ac:dyDescent="0.2">
      <c r="B18" s="690" t="s">
        <v>391</v>
      </c>
      <c r="C18" s="691"/>
      <c r="D18" s="691"/>
      <c r="E18" s="691"/>
      <c r="F18" s="622" t="str">
        <f>Demande!$H$15</f>
        <v/>
      </c>
      <c r="G18" s="622"/>
      <c r="H18" s="84"/>
      <c r="I18" s="687"/>
      <c r="J18" s="687"/>
      <c r="K18" s="687"/>
      <c r="L18" s="687"/>
      <c r="M18" s="687"/>
      <c r="P18" s="4"/>
      <c r="Q18" s="91"/>
      <c r="R18" s="91"/>
      <c r="S18" s="45"/>
    </row>
    <row r="19" spans="2:34" s="12" customFormat="1" ht="30" customHeight="1" x14ac:dyDescent="0.2">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x14ac:dyDescent="0.2">
      <c r="B20" s="718" t="s">
        <v>285</v>
      </c>
      <c r="C20" s="719"/>
      <c r="D20" s="719"/>
      <c r="E20" s="719"/>
      <c r="F20" s="719"/>
      <c r="G20" s="719"/>
      <c r="H20" s="719"/>
      <c r="I20" s="719"/>
      <c r="J20" s="719"/>
      <c r="K20" s="719"/>
      <c r="L20" s="719"/>
      <c r="M20" s="719"/>
      <c r="N20" s="719"/>
      <c r="O20" s="719"/>
      <c r="P20" s="719"/>
      <c r="Q20" s="719"/>
      <c r="R20" s="719"/>
      <c r="S20" s="720"/>
      <c r="U20" s="13"/>
      <c r="V20" s="13"/>
      <c r="W20" s="13"/>
      <c r="X20" s="13"/>
    </row>
    <row r="21" spans="2:34" s="12" customFormat="1" ht="30" customHeight="1" x14ac:dyDescent="0.2">
      <c r="B21" s="721" t="s">
        <v>392</v>
      </c>
      <c r="C21" s="722"/>
      <c r="D21" s="722"/>
      <c r="E21" s="722"/>
      <c r="F21" s="722"/>
      <c r="G21" s="722"/>
      <c r="H21" s="722"/>
      <c r="I21" s="722"/>
      <c r="J21" s="722"/>
      <c r="K21" s="722"/>
      <c r="L21" s="722"/>
      <c r="M21" s="722"/>
      <c r="N21" s="722"/>
      <c r="O21" s="722"/>
      <c r="P21" s="722"/>
      <c r="Q21" s="722"/>
      <c r="R21" s="722"/>
      <c r="S21" s="723"/>
      <c r="U21" s="13"/>
      <c r="V21" s="13"/>
      <c r="W21" s="13"/>
      <c r="X21" s="13"/>
    </row>
    <row r="22" spans="2:34" s="12" customFormat="1" ht="30" customHeight="1" x14ac:dyDescent="0.2">
      <c r="B22" s="182" t="s">
        <v>286</v>
      </c>
      <c r="C22" s="15"/>
      <c r="D22" s="15"/>
      <c r="E22" s="15"/>
      <c r="F22" s="84"/>
      <c r="H22" s="187" t="s">
        <v>287</v>
      </c>
      <c r="I22" s="187"/>
      <c r="J22" s="187"/>
      <c r="K22" s="187"/>
      <c r="L22" s="15"/>
      <c r="M22" s="15"/>
      <c r="P22" s="84"/>
      <c r="Q22" s="19"/>
      <c r="R22" s="19"/>
      <c r="S22" s="181"/>
      <c r="U22" s="13"/>
      <c r="V22" s="13"/>
      <c r="W22" s="13"/>
      <c r="X22" s="13"/>
    </row>
    <row r="23" spans="2:34" s="12" customFormat="1" ht="30" customHeight="1" x14ac:dyDescent="0.2">
      <c r="B23" s="180" t="s">
        <v>288</v>
      </c>
      <c r="C23" s="15"/>
      <c r="D23" s="15"/>
      <c r="E23" s="286" t="b">
        <v>0</v>
      </c>
      <c r="F23" s="84"/>
      <c r="G23" s="84"/>
      <c r="H23" s="15" t="s">
        <v>289</v>
      </c>
      <c r="I23" s="15"/>
      <c r="J23" s="15"/>
      <c r="K23" s="15"/>
      <c r="L23" s="15"/>
      <c r="M23" s="15"/>
      <c r="P23" s="84"/>
      <c r="Q23" s="19"/>
      <c r="R23" s="19"/>
      <c r="S23" s="181"/>
      <c r="U23" s="13"/>
      <c r="V23" s="13"/>
      <c r="W23" s="13"/>
      <c r="X23" s="13"/>
    </row>
    <row r="24" spans="2:34" s="12" customFormat="1" ht="30" customHeight="1" x14ac:dyDescent="0.2">
      <c r="B24" s="180" t="s">
        <v>290</v>
      </c>
      <c r="C24" s="15"/>
      <c r="D24" s="15"/>
      <c r="E24" s="286" t="b">
        <v>0</v>
      </c>
      <c r="F24" s="84"/>
      <c r="G24" s="84"/>
      <c r="H24" s="724"/>
      <c r="I24" s="725"/>
      <c r="J24" s="725"/>
      <c r="K24" s="726"/>
      <c r="L24" s="15"/>
      <c r="M24" s="730"/>
      <c r="N24" s="731"/>
      <c r="O24" s="731"/>
      <c r="P24" s="732"/>
      <c r="Q24" s="19"/>
      <c r="R24" s="19"/>
      <c r="S24" s="181"/>
      <c r="U24" s="13"/>
      <c r="V24" s="13"/>
      <c r="W24" s="13"/>
      <c r="X24" s="13"/>
    </row>
    <row r="25" spans="2:34" s="12" customFormat="1" ht="30" customHeight="1" x14ac:dyDescent="0.2">
      <c r="B25" s="180" t="s">
        <v>291</v>
      </c>
      <c r="C25" s="15"/>
      <c r="D25" s="15"/>
      <c r="E25" s="286" t="b">
        <v>0</v>
      </c>
      <c r="F25" s="84"/>
      <c r="G25" s="84"/>
      <c r="H25" s="724"/>
      <c r="I25" s="725"/>
      <c r="J25" s="725"/>
      <c r="K25" s="726"/>
      <c r="L25" s="15"/>
      <c r="M25" s="730"/>
      <c r="N25" s="731"/>
      <c r="O25" s="731"/>
      <c r="P25" s="732"/>
      <c r="Q25" s="19"/>
      <c r="R25" s="19"/>
      <c r="S25" s="181"/>
      <c r="U25" s="13"/>
      <c r="V25" s="13"/>
      <c r="W25" s="13"/>
      <c r="X25" s="13"/>
    </row>
    <row r="26" spans="2:34" ht="30" customHeight="1" x14ac:dyDescent="0.2">
      <c r="B26" s="180" t="s">
        <v>292</v>
      </c>
      <c r="C26"/>
      <c r="D26" s="185"/>
      <c r="E26" s="287" t="b">
        <v>0</v>
      </c>
      <c r="F26" s="185"/>
      <c r="G26" s="185"/>
      <c r="H26" s="702"/>
      <c r="I26" s="703"/>
      <c r="J26" s="703"/>
      <c r="K26" s="704"/>
      <c r="L26" s="188"/>
      <c r="M26" s="702"/>
      <c r="N26" s="703"/>
      <c r="O26" s="703"/>
      <c r="P26" s="704"/>
      <c r="Q26" s="91"/>
      <c r="R26" s="91"/>
      <c r="S26" s="45"/>
    </row>
    <row r="27" spans="2:34" ht="30" customHeight="1" x14ac:dyDescent="0.2">
      <c r="B27" s="288" t="s">
        <v>293</v>
      </c>
      <c r="C27"/>
      <c r="D27" s="696"/>
      <c r="E27" s="697"/>
      <c r="F27" s="698"/>
      <c r="G27" s="185"/>
      <c r="H27" s="84"/>
      <c r="I27" s="84"/>
      <c r="J27" s="84"/>
      <c r="K27" s="84"/>
      <c r="L27" s="188"/>
      <c r="M27" s="84"/>
      <c r="N27" s="84"/>
      <c r="O27" s="84"/>
      <c r="P27" s="84"/>
      <c r="Q27" s="91"/>
      <c r="R27" s="91"/>
      <c r="S27" s="45"/>
    </row>
    <row r="28" spans="2:34" ht="30" customHeight="1" x14ac:dyDescent="0.2">
      <c r="B28" s="727" t="s">
        <v>294</v>
      </c>
      <c r="C28" s="728"/>
      <c r="D28" s="728"/>
      <c r="E28" s="728"/>
      <c r="F28" s="728"/>
      <c r="G28" s="728"/>
      <c r="H28" s="728"/>
      <c r="I28" s="728"/>
      <c r="J28" s="728"/>
      <c r="K28" s="728"/>
      <c r="L28" s="728"/>
      <c r="M28" s="728"/>
      <c r="N28" s="728"/>
      <c r="O28" s="728"/>
      <c r="P28" s="728"/>
      <c r="Q28" s="728"/>
      <c r="R28" s="728"/>
      <c r="S28" s="729"/>
    </row>
    <row r="29" spans="2:34" ht="30" customHeight="1" x14ac:dyDescent="0.2">
      <c r="B29" s="699" t="s">
        <v>295</v>
      </c>
      <c r="C29" s="700"/>
      <c r="D29" s="700"/>
      <c r="E29" s="700"/>
      <c r="F29" s="700"/>
      <c r="G29" s="700"/>
      <c r="H29" s="700"/>
      <c r="I29" s="700"/>
      <c r="J29" s="700"/>
      <c r="K29" s="700"/>
      <c r="L29" s="700"/>
      <c r="M29" s="700"/>
      <c r="N29" s="700"/>
      <c r="O29" s="700"/>
      <c r="P29" s="700"/>
      <c r="Q29" s="700"/>
      <c r="R29" s="700"/>
      <c r="S29" s="701"/>
    </row>
    <row r="30" spans="2:34" ht="14.25" customHeight="1" x14ac:dyDescent="0.2">
      <c r="B30" s="44"/>
      <c r="C30" s="4"/>
      <c r="D30" s="4"/>
      <c r="E30" s="4"/>
      <c r="F30" s="4"/>
      <c r="G30" s="4"/>
      <c r="H30" s="4"/>
      <c r="I30" s="4"/>
      <c r="J30" s="4"/>
      <c r="K30" s="4"/>
      <c r="L30" s="4"/>
      <c r="M30" s="4"/>
      <c r="N30" s="4"/>
      <c r="O30" s="4"/>
      <c r="P30" s="4"/>
      <c r="Q30" s="4"/>
      <c r="R30" s="4"/>
      <c r="S30" s="42"/>
    </row>
    <row r="31" spans="2:34" ht="30" customHeight="1" x14ac:dyDescent="0.2">
      <c r="B31" s="290" t="s">
        <v>99</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x14ac:dyDescent="0.2">
      <c r="B32" s="692" t="s">
        <v>266</v>
      </c>
      <c r="C32" s="693"/>
      <c r="D32" s="693"/>
      <c r="E32" s="313"/>
      <c r="F32" s="292"/>
      <c r="G32" s="292"/>
      <c r="H32" s="292"/>
      <c r="S32" s="46"/>
      <c r="T32" s="12"/>
      <c r="U32" s="687"/>
      <c r="V32" s="687"/>
      <c r="W32" s="687"/>
      <c r="X32" s="687"/>
      <c r="Y32" s="687"/>
      <c r="Z32" s="687"/>
      <c r="AA32" s="687"/>
      <c r="AB32" s="687"/>
      <c r="AC32" s="687"/>
      <c r="AD32" s="12"/>
      <c r="AE32" s="12"/>
      <c r="AF32" s="12"/>
      <c r="AG32" s="12"/>
      <c r="AH32" s="12"/>
    </row>
    <row r="33" spans="2:34" ht="30" customHeight="1" x14ac:dyDescent="0.2">
      <c r="B33" s="289"/>
      <c r="C33" s="219"/>
      <c r="D33" s="219"/>
      <c r="E33" s="314"/>
      <c r="F33" s="293"/>
      <c r="G33" s="293"/>
      <c r="H33" s="293"/>
      <c r="S33" s="46"/>
      <c r="T33" s="19"/>
      <c r="U33" s="687"/>
      <c r="V33" s="687"/>
      <c r="W33" s="687"/>
      <c r="X33" s="687"/>
      <c r="Y33" s="687"/>
      <c r="Z33" s="687"/>
      <c r="AA33" s="687"/>
      <c r="AB33" s="687"/>
      <c r="AC33" s="687"/>
      <c r="AD33" s="12"/>
      <c r="AE33" s="12"/>
      <c r="AF33" s="12"/>
      <c r="AG33" s="12"/>
      <c r="AH33" s="12"/>
    </row>
    <row r="34" spans="2:34" ht="30" customHeight="1" x14ac:dyDescent="0.2">
      <c r="B34" s="694" t="s">
        <v>296</v>
      </c>
      <c r="C34" s="695"/>
      <c r="D34" s="279"/>
      <c r="E34" s="315"/>
      <c r="F34" s="294"/>
      <c r="G34" s="294"/>
      <c r="H34" s="294"/>
      <c r="S34" s="46"/>
      <c r="T34" s="687"/>
      <c r="U34" s="687"/>
      <c r="V34" s="687"/>
      <c r="W34" s="687"/>
      <c r="X34" s="687"/>
      <c r="Y34" s="687"/>
      <c r="Z34" s="687"/>
      <c r="AA34" s="687"/>
      <c r="AB34" s="687"/>
      <c r="AC34" s="687"/>
      <c r="AD34" s="12"/>
      <c r="AE34" s="12"/>
      <c r="AF34" s="12"/>
      <c r="AG34" s="12"/>
      <c r="AH34" s="12"/>
    </row>
    <row r="35" spans="2:34" ht="30" customHeight="1" thickBot="1" x14ac:dyDescent="0.25">
      <c r="B35" s="280"/>
      <c r="C35" s="281"/>
      <c r="D35" s="281"/>
      <c r="E35" s="316"/>
      <c r="F35" s="295"/>
      <c r="G35" s="295"/>
      <c r="H35" s="295"/>
      <c r="S35" s="46"/>
      <c r="T35" s="717"/>
      <c r="U35" s="717"/>
      <c r="V35" s="717"/>
      <c r="W35" s="717"/>
      <c r="X35" s="717"/>
      <c r="Y35" s="717"/>
      <c r="Z35" s="717"/>
      <c r="AA35" s="717"/>
      <c r="AB35" s="717"/>
      <c r="AC35" s="717"/>
      <c r="AD35" s="12"/>
      <c r="AE35" s="12"/>
      <c r="AF35" s="12"/>
      <c r="AG35" s="12"/>
      <c r="AH35" s="12"/>
    </row>
    <row r="36" spans="2:34" ht="30" customHeight="1" x14ac:dyDescent="0.2">
      <c r="B36" s="296" t="b">
        <v>0</v>
      </c>
      <c r="C36" s="688" t="s">
        <v>297</v>
      </c>
      <c r="D36" s="688"/>
      <c r="E36" s="688"/>
      <c r="F36" s="688"/>
      <c r="G36" s="688"/>
      <c r="H36" s="689"/>
      <c r="K36" s="296" t="b">
        <v>0</v>
      </c>
      <c r="L36" s="685" t="s">
        <v>298</v>
      </c>
      <c r="M36" s="685"/>
      <c r="N36" s="685"/>
      <c r="O36" s="685"/>
      <c r="P36" s="685"/>
      <c r="Q36" s="685"/>
      <c r="R36" s="686"/>
      <c r="S36" s="46"/>
      <c r="T36" s="12"/>
      <c r="U36" s="12"/>
      <c r="V36" s="12"/>
      <c r="W36" s="12"/>
      <c r="X36" s="12"/>
      <c r="Y36" s="12"/>
      <c r="Z36" s="12"/>
      <c r="AA36" s="12"/>
      <c r="AB36" s="12"/>
      <c r="AC36" s="12"/>
      <c r="AD36" s="12"/>
      <c r="AE36" s="12"/>
      <c r="AF36" s="12"/>
      <c r="AG36" s="12"/>
      <c r="AH36" s="12"/>
    </row>
    <row r="37" spans="2:34" ht="30" customHeight="1" x14ac:dyDescent="0.2">
      <c r="B37" s="679" t="s">
        <v>278</v>
      </c>
      <c r="C37" s="680"/>
      <c r="D37" s="680"/>
      <c r="E37" s="680"/>
      <c r="F37" s="680"/>
      <c r="G37" s="680"/>
      <c r="H37" s="681"/>
      <c r="K37" s="665" t="s">
        <v>299</v>
      </c>
      <c r="L37" s="656"/>
      <c r="M37" s="656"/>
      <c r="N37" s="656"/>
      <c r="O37" s="656"/>
      <c r="P37" s="656"/>
      <c r="Q37" s="656"/>
      <c r="R37" s="657"/>
      <c r="S37" s="46"/>
      <c r="T37" s="16"/>
      <c r="U37" s="16"/>
      <c r="V37" s="12"/>
      <c r="W37" s="12"/>
      <c r="X37" s="12"/>
      <c r="Y37" s="12"/>
      <c r="Z37" s="12"/>
      <c r="AA37" s="12"/>
      <c r="AB37" s="12"/>
      <c r="AC37" s="12"/>
      <c r="AD37" s="12"/>
      <c r="AE37" s="12"/>
      <c r="AF37" s="12"/>
      <c r="AG37" s="12"/>
      <c r="AH37" s="12"/>
    </row>
    <row r="38" spans="2:34" ht="30" customHeight="1" x14ac:dyDescent="0.2">
      <c r="B38" s="711"/>
      <c r="C38" s="712"/>
      <c r="D38" s="712"/>
      <c r="E38" s="712"/>
      <c r="F38" s="712"/>
      <c r="G38" s="712"/>
      <c r="H38" s="713"/>
      <c r="K38" s="129" t="s">
        <v>300</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x14ac:dyDescent="0.2">
      <c r="B39" s="682"/>
      <c r="C39" s="683"/>
      <c r="D39" s="683"/>
      <c r="E39" s="683"/>
      <c r="F39" s="683"/>
      <c r="G39" s="683"/>
      <c r="H39" s="684"/>
      <c r="K39" s="358" t="s">
        <v>301</v>
      </c>
      <c r="L39" s="359"/>
      <c r="M39" s="359"/>
      <c r="N39" s="359"/>
      <c r="O39" s="359"/>
      <c r="P39" s="359"/>
      <c r="Q39" s="359"/>
      <c r="R39" s="360"/>
      <c r="S39" s="46"/>
      <c r="T39" s="17"/>
      <c r="U39" s="17"/>
      <c r="V39" s="12"/>
      <c r="W39" s="12"/>
      <c r="X39" s="12"/>
      <c r="Y39" s="12"/>
      <c r="Z39" s="12"/>
      <c r="AA39" s="12"/>
      <c r="AB39" s="12"/>
      <c r="AC39" s="12"/>
      <c r="AD39" s="12"/>
      <c r="AE39" s="12"/>
      <c r="AF39" s="12"/>
      <c r="AG39" s="12"/>
      <c r="AH39" s="12"/>
    </row>
    <row r="40" spans="2:34" ht="30" customHeight="1" x14ac:dyDescent="0.2">
      <c r="B40" s="673" t="s">
        <v>302</v>
      </c>
      <c r="C40" s="674"/>
      <c r="D40" s="674"/>
      <c r="E40" s="674"/>
      <c r="F40" s="674"/>
      <c r="G40" s="674"/>
      <c r="H40" s="675"/>
      <c r="K40" s="666" t="s">
        <v>395</v>
      </c>
      <c r="L40" s="667"/>
      <c r="M40" s="667"/>
      <c r="N40" s="667"/>
      <c r="O40" s="667"/>
      <c r="P40" s="667"/>
      <c r="Q40" s="667"/>
      <c r="R40" s="668"/>
      <c r="S40" s="46"/>
      <c r="T40" s="9"/>
      <c r="U40" s="9"/>
      <c r="V40" s="12"/>
      <c r="W40" s="12"/>
      <c r="X40" s="12"/>
      <c r="Y40" s="18"/>
      <c r="Z40" s="17"/>
      <c r="AA40" s="17"/>
      <c r="AB40" s="17"/>
      <c r="AC40" s="17"/>
      <c r="AD40" s="17"/>
      <c r="AE40" s="17"/>
      <c r="AF40" s="17"/>
      <c r="AG40" s="17"/>
      <c r="AH40" s="17"/>
    </row>
    <row r="41" spans="2:34" ht="42" customHeight="1" x14ac:dyDescent="0.2">
      <c r="B41" s="676"/>
      <c r="C41" s="677"/>
      <c r="D41" s="677"/>
      <c r="E41" s="677"/>
      <c r="F41" s="677"/>
      <c r="G41" s="677"/>
      <c r="H41" s="678"/>
      <c r="K41" s="714"/>
      <c r="L41" s="715"/>
      <c r="M41" s="715"/>
      <c r="N41" s="715"/>
      <c r="O41" s="715"/>
      <c r="P41" s="715"/>
      <c r="Q41" s="715"/>
      <c r="R41" s="716"/>
      <c r="S41" s="46"/>
      <c r="T41" s="9"/>
      <c r="U41" s="9"/>
      <c r="V41" s="12"/>
      <c r="W41" s="12"/>
      <c r="X41" s="12"/>
      <c r="Y41" s="19"/>
      <c r="Z41" s="15"/>
      <c r="AA41" s="15"/>
      <c r="AB41" s="15"/>
      <c r="AC41" s="15"/>
      <c r="AD41" s="15"/>
      <c r="AE41" s="15"/>
      <c r="AF41" s="15"/>
      <c r="AG41" s="15"/>
      <c r="AH41" s="15"/>
    </row>
    <row r="42" spans="2:34" ht="30" customHeight="1" x14ac:dyDescent="0.2">
      <c r="B42" s="708" t="s">
        <v>280</v>
      </c>
      <c r="C42" s="709"/>
      <c r="D42" s="709"/>
      <c r="E42" s="709"/>
      <c r="F42" s="709"/>
      <c r="G42" s="709"/>
      <c r="H42" s="710"/>
      <c r="K42" s="714"/>
      <c r="L42" s="715"/>
      <c r="M42" s="715"/>
      <c r="N42" s="715"/>
      <c r="O42" s="715"/>
      <c r="P42" s="715"/>
      <c r="Q42" s="715"/>
      <c r="R42" s="716"/>
      <c r="S42" s="46"/>
      <c r="T42" s="9"/>
      <c r="U42" s="9"/>
      <c r="V42" s="12"/>
      <c r="W42" s="12"/>
      <c r="X42" s="12"/>
      <c r="Y42" s="19"/>
      <c r="Z42" s="15"/>
      <c r="AA42" s="15"/>
      <c r="AB42" s="15"/>
      <c r="AC42" s="15"/>
      <c r="AD42" s="15"/>
      <c r="AE42" s="15"/>
      <c r="AF42" s="15"/>
      <c r="AG42" s="15"/>
      <c r="AH42" s="15"/>
    </row>
    <row r="43" spans="2:34" ht="30" customHeight="1" x14ac:dyDescent="0.2">
      <c r="B43" s="705" t="s">
        <v>303</v>
      </c>
      <c r="C43" s="706"/>
      <c r="D43" s="706"/>
      <c r="E43" s="706"/>
      <c r="F43" s="706"/>
      <c r="G43" s="706"/>
      <c r="H43" s="707"/>
      <c r="K43" s="665" t="s">
        <v>303</v>
      </c>
      <c r="L43" s="656"/>
      <c r="M43" s="656"/>
      <c r="N43" s="656"/>
      <c r="O43" s="656"/>
      <c r="P43" s="656"/>
      <c r="Q43" s="656"/>
      <c r="R43" s="657"/>
      <c r="S43" s="46"/>
      <c r="T43" s="12"/>
      <c r="U43" s="12"/>
      <c r="V43" s="12"/>
      <c r="W43" s="12"/>
      <c r="X43" s="12"/>
      <c r="Y43" s="15"/>
      <c r="Z43" s="15"/>
      <c r="AA43" s="15"/>
      <c r="AB43" s="15"/>
      <c r="AC43" s="15"/>
      <c r="AD43" s="15"/>
      <c r="AE43" s="15"/>
      <c r="AF43" s="15"/>
      <c r="AG43" s="15"/>
      <c r="AH43" s="15"/>
    </row>
    <row r="44" spans="2:34" ht="30" customHeight="1" x14ac:dyDescent="0.2">
      <c r="B44" s="282" t="s">
        <v>227</v>
      </c>
      <c r="C44" s="317"/>
      <c r="D44" s="250"/>
      <c r="E44" s="250"/>
      <c r="F44" s="250"/>
      <c r="G44" s="250"/>
      <c r="H44" s="297"/>
      <c r="K44" s="282" t="s">
        <v>227</v>
      </c>
      <c r="L44" s="317"/>
      <c r="M44" s="250"/>
      <c r="N44" s="250"/>
      <c r="O44" s="250"/>
      <c r="P44" s="250"/>
      <c r="Q44" s="250"/>
      <c r="R44" s="297"/>
      <c r="S44" s="46"/>
      <c r="U44" s="2"/>
      <c r="V44" s="2"/>
      <c r="W44" s="2"/>
      <c r="X44" s="2"/>
    </row>
    <row r="45" spans="2:34" ht="30" customHeight="1" x14ac:dyDescent="0.2">
      <c r="B45" s="283" t="s">
        <v>304</v>
      </c>
      <c r="C45" s="318"/>
      <c r="D45" s="298"/>
      <c r="E45" s="298"/>
      <c r="F45" s="298"/>
      <c r="G45" s="298"/>
      <c r="H45" s="299"/>
      <c r="K45" s="282" t="s">
        <v>304</v>
      </c>
      <c r="L45" s="320"/>
      <c r="M45" s="250"/>
      <c r="N45" s="250"/>
      <c r="O45" s="250"/>
      <c r="P45" s="250"/>
      <c r="Q45" s="250"/>
      <c r="R45" s="297"/>
      <c r="S45" s="46"/>
      <c r="U45" s="2"/>
      <c r="V45" s="2"/>
      <c r="W45" s="2"/>
      <c r="X45" s="2"/>
    </row>
    <row r="46" spans="2:34" ht="30" customHeight="1" x14ac:dyDescent="0.2">
      <c r="B46" s="284" t="s">
        <v>275</v>
      </c>
      <c r="C46" s="319"/>
      <c r="D46" s="300"/>
      <c r="E46" s="300"/>
      <c r="F46" s="300"/>
      <c r="G46" s="300"/>
      <c r="H46" s="301"/>
      <c r="K46" s="285" t="s">
        <v>275</v>
      </c>
      <c r="L46" s="321"/>
      <c r="M46" s="302"/>
      <c r="N46" s="302"/>
      <c r="O46" s="302"/>
      <c r="P46" s="302"/>
      <c r="Q46" s="302"/>
      <c r="R46" s="303"/>
      <c r="S46" s="46"/>
      <c r="U46" s="2"/>
      <c r="V46" s="2"/>
      <c r="W46" s="2"/>
      <c r="X46" s="2"/>
    </row>
    <row r="47" spans="2:34" s="4" customFormat="1" ht="30" customHeight="1" x14ac:dyDescent="0.2">
      <c r="B47" s="47"/>
      <c r="C47" s="48"/>
      <c r="D47" s="48"/>
      <c r="E47" s="48"/>
      <c r="F47" s="48"/>
      <c r="G47" s="48"/>
      <c r="H47" s="49"/>
      <c r="I47" s="49"/>
      <c r="J47" s="49"/>
      <c r="K47" s="49"/>
      <c r="L47" s="49"/>
      <c r="M47" s="49"/>
      <c r="N47" s="50"/>
      <c r="O47" s="50"/>
      <c r="P47" s="50"/>
      <c r="Q47" s="50"/>
      <c r="R47" s="50"/>
      <c r="S47" s="78" t="s">
        <v>305</v>
      </c>
    </row>
    <row r="48" spans="2:34" ht="30" customHeight="1" x14ac:dyDescent="0.2">
      <c r="P48" s="5"/>
      <c r="Q48" s="5"/>
    </row>
  </sheetData>
  <mergeCells count="61">
    <mergeCell ref="B1:Q1"/>
    <mergeCell ref="J9:L9"/>
    <mergeCell ref="J10:L10"/>
    <mergeCell ref="E13:G13"/>
    <mergeCell ref="E14:G14"/>
    <mergeCell ref="B2:S2"/>
    <mergeCell ref="B3:S3"/>
    <mergeCell ref="G5:I5"/>
    <mergeCell ref="B6:C6"/>
    <mergeCell ref="D6:F6"/>
    <mergeCell ref="G6:I6"/>
    <mergeCell ref="C5:D5"/>
    <mergeCell ref="E5:F5"/>
    <mergeCell ref="J6:L6"/>
    <mergeCell ref="T35:AC35"/>
    <mergeCell ref="U32:AC32"/>
    <mergeCell ref="U33:AC33"/>
    <mergeCell ref="T34:AC34"/>
    <mergeCell ref="B20:S20"/>
    <mergeCell ref="B21:S21"/>
    <mergeCell ref="H24:K24"/>
    <mergeCell ref="H25:K25"/>
    <mergeCell ref="B28:S28"/>
    <mergeCell ref="H26:K26"/>
    <mergeCell ref="M24:P24"/>
    <mergeCell ref="M25:P25"/>
    <mergeCell ref="B43:H43"/>
    <mergeCell ref="B42:H42"/>
    <mergeCell ref="B38:H38"/>
    <mergeCell ref="K41:R41"/>
    <mergeCell ref="K42:R42"/>
    <mergeCell ref="K43:R43"/>
    <mergeCell ref="L36:R36"/>
    <mergeCell ref="F17:G17"/>
    <mergeCell ref="I18:M18"/>
    <mergeCell ref="C36:H36"/>
    <mergeCell ref="B17:E17"/>
    <mergeCell ref="I17:M17"/>
    <mergeCell ref="B18:E18"/>
    <mergeCell ref="F18:G18"/>
    <mergeCell ref="B32:D32"/>
    <mergeCell ref="B34:C34"/>
    <mergeCell ref="D27:F27"/>
    <mergeCell ref="B29:S29"/>
    <mergeCell ref="M26:P26"/>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alignWithMargins="0">
    <oddHeader>&amp;C&amp;F&amp;R&amp;P/&amp;N</oddHeader>
    <oddFooter>&amp;LORM 2027d - Annexe 2.3
&amp;COFFRE DE RÉFÉRENCE DE MAINTENANCE SNCF VOYAGEURS - HORAIRE DE SERVICE 2027&amp;R&amp;A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tabColor rgb="FFFF0000"/>
    <pageSetUpPr fitToPage="1"/>
  </sheetPr>
  <dimension ref="B1:AL49"/>
  <sheetViews>
    <sheetView showGridLines="0" zoomScale="80" zoomScaleNormal="80" workbookViewId="0">
      <selection activeCell="K17" sqref="K17"/>
    </sheetView>
  </sheetViews>
  <sheetFormatPr baseColWidth="10" defaultColWidth="11.42578125" defaultRowHeight="30" customHeight="1" x14ac:dyDescent="0.2"/>
  <cols>
    <col min="1" max="1" width="11.42578125" style="2"/>
    <col min="2" max="2" width="14.7109375" style="2" customWidth="1"/>
    <col min="3"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23" width="12.7109375" style="2" customWidth="1"/>
    <col min="24" max="24" width="9.140625" style="2" customWidth="1"/>
    <col min="25" max="25" width="6.85546875" style="3" customWidth="1"/>
    <col min="26" max="27" width="7.28515625" style="3" customWidth="1"/>
    <col min="28" max="28" width="7.5703125" style="3" customWidth="1"/>
    <col min="29" max="29" width="9.140625" style="2"/>
    <col min="30" max="16384" width="11.42578125" style="2"/>
  </cols>
  <sheetData>
    <row r="1" spans="2:28" ht="60" customHeight="1" thickBot="1" x14ac:dyDescent="0.25">
      <c r="B1" s="733" t="s">
        <v>402</v>
      </c>
      <c r="C1" s="646"/>
      <c r="D1" s="646"/>
      <c r="E1" s="646"/>
      <c r="F1" s="646"/>
      <c r="G1" s="646"/>
      <c r="H1" s="646"/>
      <c r="I1" s="646"/>
      <c r="J1" s="646"/>
      <c r="K1" s="646"/>
      <c r="L1" s="646"/>
      <c r="M1" s="646"/>
      <c r="N1" s="646"/>
      <c r="O1" s="646"/>
      <c r="P1" s="646"/>
      <c r="Q1" s="646"/>
      <c r="R1" s="646"/>
      <c r="S1" s="646"/>
      <c r="T1" s="646"/>
      <c r="U1" s="646"/>
      <c r="V1" s="351"/>
      <c r="W1" s="352"/>
    </row>
    <row r="2" spans="2:28" ht="64.5" customHeight="1" x14ac:dyDescent="0.2">
      <c r="B2" s="835" t="s">
        <v>263</v>
      </c>
      <c r="C2" s="660"/>
      <c r="D2" s="660"/>
      <c r="E2" s="660"/>
      <c r="F2" s="660"/>
      <c r="G2" s="660"/>
      <c r="H2" s="660"/>
      <c r="I2" s="660"/>
      <c r="J2" s="660"/>
      <c r="K2" s="660"/>
      <c r="L2" s="660"/>
      <c r="M2" s="660"/>
      <c r="N2" s="660"/>
      <c r="O2" s="660"/>
      <c r="P2" s="660"/>
      <c r="Q2" s="660"/>
      <c r="R2" s="660"/>
      <c r="S2" s="660"/>
      <c r="T2" s="660"/>
      <c r="U2" s="660"/>
      <c r="V2" s="660"/>
      <c r="W2" s="661"/>
    </row>
    <row r="3" spans="2:28" ht="30" customHeight="1" x14ac:dyDescent="0.2">
      <c r="B3" s="380" t="s">
        <v>264</v>
      </c>
      <c r="C3" s="381"/>
      <c r="D3" s="381"/>
      <c r="E3" s="381"/>
      <c r="F3" s="381"/>
      <c r="G3" s="381"/>
      <c r="H3" s="381"/>
      <c r="I3" s="381"/>
      <c r="J3" s="381"/>
      <c r="K3" s="381"/>
      <c r="L3" s="381"/>
      <c r="M3" s="381"/>
      <c r="N3" s="130"/>
      <c r="O3" s="381" t="s">
        <v>341</v>
      </c>
      <c r="P3" s="381"/>
      <c r="Q3" s="381"/>
      <c r="R3" s="381"/>
      <c r="S3" s="381"/>
      <c r="T3" s="381"/>
      <c r="U3" s="381"/>
      <c r="V3" s="381"/>
      <c r="W3" s="382"/>
    </row>
    <row r="4" spans="2:28" s="12" customFormat="1" ht="8.25" customHeight="1" x14ac:dyDescent="0.2">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x14ac:dyDescent="0.2">
      <c r="B5" s="92" t="s">
        <v>195</v>
      </c>
      <c r="C5" s="622">
        <f>Demande!$D$13</f>
        <v>0</v>
      </c>
      <c r="D5" s="622"/>
      <c r="E5" s="626" t="s">
        <v>196</v>
      </c>
      <c r="F5" s="626"/>
      <c r="G5" s="626"/>
      <c r="H5" s="739">
        <f>Demande!$D$6</f>
        <v>0</v>
      </c>
      <c r="I5" s="739"/>
      <c r="J5" s="739"/>
      <c r="K5" s="85"/>
      <c r="L5" s="836"/>
      <c r="M5" s="568"/>
      <c r="N5" s="130"/>
      <c r="O5" s="4"/>
      <c r="P5" s="832" t="s">
        <v>265</v>
      </c>
      <c r="Q5" s="833"/>
      <c r="R5" s="833"/>
      <c r="S5" s="255"/>
      <c r="T5" s="256"/>
      <c r="U5" s="256"/>
      <c r="V5" s="257"/>
      <c r="W5" s="46"/>
    </row>
    <row r="6" spans="2:28" ht="24" customHeight="1" x14ac:dyDescent="0.2">
      <c r="B6" s="97"/>
      <c r="C6" s="568"/>
      <c r="D6" s="568"/>
      <c r="E6" s="569" t="s">
        <v>197</v>
      </c>
      <c r="F6" s="569"/>
      <c r="G6" s="569"/>
      <c r="H6" s="569" t="s">
        <v>198</v>
      </c>
      <c r="I6" s="569"/>
      <c r="J6" s="569"/>
      <c r="K6" s="87"/>
      <c r="L6" s="834"/>
      <c r="M6" s="834"/>
      <c r="N6" s="130"/>
      <c r="O6" s="4"/>
      <c r="P6" s="833" t="s">
        <v>266</v>
      </c>
      <c r="Q6" s="833"/>
      <c r="R6" s="833"/>
      <c r="S6" s="258"/>
      <c r="T6" s="259"/>
      <c r="U6" s="259"/>
      <c r="V6" s="260"/>
      <c r="W6" s="46"/>
    </row>
    <row r="7" spans="2:28" ht="22.5" customHeight="1" x14ac:dyDescent="0.2">
      <c r="B7" s="89" t="s">
        <v>199</v>
      </c>
      <c r="C7" s="84"/>
      <c r="D7" s="84"/>
      <c r="E7" s="574" t="str">
        <f>Demande!$E$23</f>
        <v/>
      </c>
      <c r="F7" s="574"/>
      <c r="G7" s="570"/>
      <c r="H7" s="573" t="str">
        <f>Demande!$F$23</f>
        <v/>
      </c>
      <c r="I7" s="573"/>
      <c r="J7" s="573"/>
      <c r="K7" s="87"/>
      <c r="L7" s="84"/>
      <c r="M7" s="84"/>
      <c r="N7" s="130"/>
      <c r="O7" s="4"/>
      <c r="P7" s="833" t="s">
        <v>267</v>
      </c>
      <c r="Q7" s="833"/>
      <c r="R7" s="833"/>
      <c r="S7" s="261"/>
      <c r="T7" s="262"/>
      <c r="U7" s="262"/>
      <c r="V7" s="263"/>
      <c r="W7" s="46"/>
    </row>
    <row r="8" spans="2:28" ht="22.5" customHeight="1" thickBot="1" x14ac:dyDescent="0.25">
      <c r="B8" s="89" t="s">
        <v>122</v>
      </c>
      <c r="C8" s="84"/>
      <c r="D8" s="84"/>
      <c r="E8" s="87"/>
      <c r="F8" s="84"/>
      <c r="G8" s="84"/>
      <c r="H8" s="573" t="str">
        <f>Demande!$F$24</f>
        <v/>
      </c>
      <c r="I8" s="573"/>
      <c r="J8" s="573"/>
      <c r="K8" s="87"/>
      <c r="L8" s="84"/>
      <c r="M8" s="84"/>
      <c r="N8" s="130"/>
      <c r="O8" s="4"/>
      <c r="P8" s="4"/>
      <c r="Q8" s="4"/>
      <c r="R8" s="4"/>
      <c r="S8" s="4"/>
      <c r="T8" s="4"/>
      <c r="U8" s="4"/>
      <c r="V8" s="4"/>
      <c r="W8" s="46"/>
    </row>
    <row r="9" spans="2:28" ht="22.5" customHeight="1" x14ac:dyDescent="0.2">
      <c r="B9" s="89" t="s">
        <v>123</v>
      </c>
      <c r="C9" s="84"/>
      <c r="D9" s="84"/>
      <c r="E9" s="87"/>
      <c r="F9" s="84"/>
      <c r="G9" s="84"/>
      <c r="H9" s="573" t="str">
        <f>Demande!$F$25</f>
        <v/>
      </c>
      <c r="I9" s="573"/>
      <c r="J9" s="573"/>
      <c r="K9" s="87"/>
      <c r="L9" s="84"/>
      <c r="M9" s="84"/>
      <c r="N9" s="130"/>
      <c r="O9" s="4"/>
      <c r="P9" s="254" t="b">
        <v>0</v>
      </c>
      <c r="Q9" s="741" t="s">
        <v>268</v>
      </c>
      <c r="R9" s="741"/>
      <c r="S9" s="741"/>
      <c r="T9" s="741"/>
      <c r="U9" s="741"/>
      <c r="V9" s="742"/>
      <c r="W9" s="46"/>
    </row>
    <row r="10" spans="2:28" ht="22.5" customHeight="1" x14ac:dyDescent="0.2">
      <c r="B10" s="34" t="s">
        <v>124</v>
      </c>
      <c r="C10" s="84"/>
      <c r="D10" s="84"/>
      <c r="E10" s="87"/>
      <c r="F10" s="84"/>
      <c r="G10" s="84"/>
      <c r="H10" s="573" t="str">
        <f>Demande!$F$26</f>
        <v/>
      </c>
      <c r="I10" s="573"/>
      <c r="J10" s="573"/>
      <c r="K10" s="87"/>
      <c r="L10" s="84"/>
      <c r="M10" s="84"/>
      <c r="N10" s="130"/>
      <c r="O10" s="4"/>
      <c r="P10" s="750" t="s">
        <v>269</v>
      </c>
      <c r="Q10" s="751"/>
      <c r="R10" s="751"/>
      <c r="S10" s="751"/>
      <c r="T10" s="751"/>
      <c r="U10" s="751"/>
      <c r="V10" s="752"/>
      <c r="W10" s="46"/>
    </row>
    <row r="11" spans="2:28" ht="21" customHeight="1" x14ac:dyDescent="0.2">
      <c r="B11" s="93" t="s">
        <v>125</v>
      </c>
      <c r="C11" s="84"/>
      <c r="D11" s="84"/>
      <c r="E11" s="87"/>
      <c r="F11" s="84"/>
      <c r="G11" s="84"/>
      <c r="H11" s="574" t="str">
        <f>Demande!$F$27</f>
        <v/>
      </c>
      <c r="I11" s="574"/>
      <c r="J11" s="574"/>
      <c r="K11" s="87"/>
      <c r="L11" s="84"/>
      <c r="M11" s="84"/>
      <c r="N11" s="130"/>
      <c r="O11" s="4"/>
      <c r="P11" s="753" t="s">
        <v>270</v>
      </c>
      <c r="Q11" s="667"/>
      <c r="R11" s="667"/>
      <c r="S11" s="667"/>
      <c r="T11" s="667"/>
      <c r="U11" s="667"/>
      <c r="V11" s="754"/>
      <c r="W11" s="46"/>
    </row>
    <row r="12" spans="2:28" ht="20.25" customHeight="1" x14ac:dyDescent="0.2">
      <c r="B12" s="34"/>
      <c r="C12" s="84"/>
      <c r="D12" s="84"/>
      <c r="E12" s="87"/>
      <c r="F12" s="84"/>
      <c r="G12" s="84"/>
      <c r="H12" s="87"/>
      <c r="I12" s="84"/>
      <c r="J12" s="84"/>
      <c r="K12" s="87"/>
      <c r="L12" s="84"/>
      <c r="M12" s="84"/>
      <c r="N12" s="130"/>
      <c r="O12" s="4"/>
      <c r="P12" s="745" t="s">
        <v>271</v>
      </c>
      <c r="Q12" s="362"/>
      <c r="R12" s="362"/>
      <c r="S12" s="362"/>
      <c r="T12" s="362"/>
      <c r="U12" s="362"/>
      <c r="V12" s="746"/>
      <c r="W12" s="46"/>
    </row>
    <row r="13" spans="2:28" ht="19.5" customHeight="1" x14ac:dyDescent="0.2">
      <c r="B13" s="34" t="s">
        <v>126</v>
      </c>
      <c r="C13" s="84"/>
      <c r="D13" s="84"/>
      <c r="E13" s="104" t="s">
        <v>127</v>
      </c>
      <c r="F13" s="104"/>
      <c r="G13" s="104"/>
      <c r="H13" s="192" t="str">
        <f>Demande!$G$29</f>
        <v/>
      </c>
      <c r="I13" s="193"/>
      <c r="J13" s="193"/>
      <c r="K13" s="88"/>
      <c r="L13" s="568"/>
      <c r="M13" s="568"/>
      <c r="N13" s="130"/>
      <c r="O13" s="4"/>
      <c r="P13" s="747" t="s">
        <v>388</v>
      </c>
      <c r="Q13" s="748"/>
      <c r="R13" s="748"/>
      <c r="S13" s="748"/>
      <c r="T13" s="748"/>
      <c r="U13" s="748"/>
      <c r="V13" s="749"/>
      <c r="W13" s="46"/>
    </row>
    <row r="14" spans="2:28" ht="19.5" customHeight="1" x14ac:dyDescent="0.2">
      <c r="B14" s="44"/>
      <c r="C14" s="4"/>
      <c r="D14" s="4"/>
      <c r="E14" s="192" t="s">
        <v>128</v>
      </c>
      <c r="F14" s="193"/>
      <c r="G14" s="88"/>
      <c r="H14" s="192" t="str">
        <f>Demande!$G$30</f>
        <v/>
      </c>
      <c r="I14" s="193"/>
      <c r="J14" s="193"/>
      <c r="K14" s="88"/>
      <c r="L14" s="568"/>
      <c r="M14" s="568"/>
      <c r="N14" s="130"/>
      <c r="O14" s="4"/>
      <c r="P14" s="782"/>
      <c r="Q14" s="783"/>
      <c r="R14" s="783"/>
      <c r="S14" s="783"/>
      <c r="T14" s="783"/>
      <c r="U14" s="783"/>
      <c r="V14" s="784"/>
      <c r="W14" s="46"/>
    </row>
    <row r="15" spans="2:28" s="12" customFormat="1" ht="10.5" customHeight="1" x14ac:dyDescent="0.2">
      <c r="B15" s="204" t="s">
        <v>201</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 customHeight="1" x14ac:dyDescent="0.2">
      <c r="B16" s="823" t="str">
        <f>Demande!$C$43</f>
        <v/>
      </c>
      <c r="C16" s="582"/>
      <c r="D16" s="582"/>
      <c r="E16" s="582"/>
      <c r="F16" s="582"/>
      <c r="G16" s="582"/>
      <c r="H16" s="582"/>
      <c r="I16" s="582"/>
      <c r="J16" s="582"/>
      <c r="K16" s="582"/>
      <c r="L16" s="582"/>
      <c r="M16" s="583"/>
      <c r="N16" s="130"/>
      <c r="O16" s="4"/>
      <c r="P16" s="787"/>
      <c r="Q16" s="788"/>
      <c r="R16" s="788"/>
      <c r="S16" s="788"/>
      <c r="T16" s="788"/>
      <c r="U16" s="788"/>
      <c r="V16" s="789"/>
      <c r="W16" s="46"/>
    </row>
    <row r="17" spans="2:38" ht="15" customHeight="1" x14ac:dyDescent="0.2">
      <c r="B17" s="44"/>
      <c r="C17" s="4"/>
      <c r="D17" s="4"/>
      <c r="E17" s="4"/>
      <c r="F17" s="4"/>
      <c r="G17" s="4"/>
      <c r="H17" s="4"/>
      <c r="I17" s="4"/>
      <c r="J17" s="4"/>
      <c r="K17" s="4"/>
      <c r="L17" s="4"/>
      <c r="M17" s="4"/>
      <c r="N17" s="130"/>
      <c r="O17" s="4"/>
      <c r="P17" s="792" t="s">
        <v>272</v>
      </c>
      <c r="Q17" s="793"/>
      <c r="R17" s="793"/>
      <c r="S17" s="793"/>
      <c r="T17" s="793"/>
      <c r="U17" s="793"/>
      <c r="V17" s="794"/>
      <c r="W17" s="46"/>
    </row>
    <row r="18" spans="2:38" ht="41.45" customHeight="1" x14ac:dyDescent="0.2">
      <c r="B18" s="824" t="s">
        <v>273</v>
      </c>
      <c r="C18" s="825"/>
      <c r="D18" s="825"/>
      <c r="E18" s="826"/>
      <c r="F18" s="817">
        <f>'Données d''entrée TEF '!$E$17</f>
        <v>0</v>
      </c>
      <c r="G18" s="830"/>
      <c r="H18" s="628" t="s">
        <v>274</v>
      </c>
      <c r="I18" s="629"/>
      <c r="J18" s="629"/>
      <c r="K18" s="629"/>
      <c r="L18" s="629"/>
      <c r="M18" s="629"/>
      <c r="N18" s="131"/>
      <c r="P18" s="224" t="s">
        <v>227</v>
      </c>
      <c r="Q18" s="14"/>
      <c r="R18" s="247"/>
      <c r="S18" s="248"/>
      <c r="T18" s="248"/>
      <c r="U18" s="248"/>
      <c r="V18" s="249"/>
      <c r="W18" s="46"/>
    </row>
    <row r="19" spans="2:38" ht="41.45" customHeight="1" x14ac:dyDescent="0.2">
      <c r="B19" s="827"/>
      <c r="C19" s="828"/>
      <c r="D19" s="828"/>
      <c r="E19" s="829"/>
      <c r="F19" s="819"/>
      <c r="G19" s="831"/>
      <c r="H19" s="628"/>
      <c r="I19" s="629"/>
      <c r="J19" s="629"/>
      <c r="K19" s="629"/>
      <c r="L19" s="629"/>
      <c r="M19" s="629"/>
      <c r="N19" s="131"/>
      <c r="P19" s="220" t="s">
        <v>230</v>
      </c>
      <c r="Q19" s="221"/>
      <c r="R19" s="250"/>
      <c r="S19" s="250"/>
      <c r="T19" s="250"/>
      <c r="U19" s="250"/>
      <c r="V19" s="251"/>
      <c r="W19" s="46"/>
    </row>
    <row r="20" spans="2:38" ht="31.5" customHeight="1" thickBot="1" x14ac:dyDescent="0.25">
      <c r="B20" s="816" t="s">
        <v>390</v>
      </c>
      <c r="C20" s="589"/>
      <c r="D20" s="589"/>
      <c r="E20" s="590"/>
      <c r="F20" s="817">
        <f>'Données d''entrée TEF '!$E$19</f>
        <v>0</v>
      </c>
      <c r="G20" s="818"/>
      <c r="H20" s="577" t="s">
        <v>206</v>
      </c>
      <c r="I20" s="578"/>
      <c r="J20" s="578"/>
      <c r="K20" s="578"/>
      <c r="L20" s="821">
        <f>'Données d''entrée TEF '!$K$19</f>
        <v>0</v>
      </c>
      <c r="M20" s="822"/>
      <c r="N20" s="130"/>
      <c r="O20" s="4"/>
      <c r="P20" s="222" t="s">
        <v>275</v>
      </c>
      <c r="Q20" s="223"/>
      <c r="R20" s="252"/>
      <c r="S20" s="252"/>
      <c r="T20" s="252"/>
      <c r="U20" s="252"/>
      <c r="V20" s="253"/>
      <c r="W20" s="46"/>
    </row>
    <row r="21" spans="2:38" ht="29.25" customHeight="1" x14ac:dyDescent="0.2">
      <c r="B21" s="591"/>
      <c r="C21" s="592"/>
      <c r="D21" s="592"/>
      <c r="E21" s="593"/>
      <c r="F21" s="819"/>
      <c r="G21" s="820"/>
      <c r="H21" s="577" t="s">
        <v>207</v>
      </c>
      <c r="I21" s="578"/>
      <c r="J21" s="578"/>
      <c r="K21" s="578"/>
      <c r="L21" s="821">
        <f>'Données d''entrée TEF '!$K$20</f>
        <v>0</v>
      </c>
      <c r="M21" s="822"/>
      <c r="N21" s="130"/>
      <c r="O21" s="4"/>
      <c r="P21" s="4"/>
      <c r="Q21" s="4"/>
      <c r="R21" s="4"/>
      <c r="S21" s="4"/>
      <c r="T21" s="4"/>
      <c r="U21" s="4"/>
      <c r="W21" s="46"/>
    </row>
    <row r="22" spans="2:38" ht="9.75" customHeight="1" thickBot="1" x14ac:dyDescent="0.25">
      <c r="B22" s="44"/>
      <c r="C22" s="4"/>
      <c r="D22" s="4"/>
      <c r="E22" s="4"/>
      <c r="F22" s="4"/>
      <c r="G22" s="4"/>
      <c r="H22" s="4"/>
      <c r="I22" s="4"/>
      <c r="J22" s="4"/>
      <c r="K22" s="4"/>
      <c r="L22" s="4"/>
      <c r="M22" s="4"/>
      <c r="N22" s="130"/>
      <c r="O22" s="4"/>
      <c r="P22" s="4"/>
      <c r="Q22" s="4"/>
      <c r="R22" s="4"/>
      <c r="S22" s="4"/>
      <c r="T22" s="4"/>
      <c r="U22" s="4"/>
      <c r="W22" s="46"/>
    </row>
    <row r="23" spans="2:38" ht="30" customHeight="1" x14ac:dyDescent="0.2">
      <c r="B23" s="805" t="s">
        <v>276</v>
      </c>
      <c r="C23" s="806"/>
      <c r="D23" s="806"/>
      <c r="E23" s="806"/>
      <c r="F23" s="806"/>
      <c r="G23" s="807"/>
      <c r="H23" s="602" t="s">
        <v>209</v>
      </c>
      <c r="I23" s="603"/>
      <c r="J23" s="603"/>
      <c r="K23" s="603"/>
      <c r="L23" s="603"/>
      <c r="M23" s="604"/>
      <c r="N23" s="131"/>
      <c r="P23" s="254" t="b">
        <v>0</v>
      </c>
      <c r="Q23" s="743" t="s">
        <v>277</v>
      </c>
      <c r="R23" s="743"/>
      <c r="S23" s="743"/>
      <c r="T23" s="743"/>
      <c r="U23" s="743"/>
      <c r="V23" s="744"/>
      <c r="W23" s="46"/>
    </row>
    <row r="24" spans="2:38" ht="30" customHeight="1" x14ac:dyDescent="0.2">
      <c r="B24" s="652" t="s">
        <v>210</v>
      </c>
      <c r="C24" s="653"/>
      <c r="D24" s="653"/>
      <c r="E24" s="654"/>
      <c r="F24" s="566" t="str">
        <f>Demande!$H$14</f>
        <v/>
      </c>
      <c r="G24" s="567"/>
      <c r="H24" s="1" t="s">
        <v>211</v>
      </c>
      <c r="I24" s="575" t="s">
        <v>212</v>
      </c>
      <c r="J24" s="658"/>
      <c r="K24" s="1" t="s">
        <v>213</v>
      </c>
      <c r="L24" s="575" t="s">
        <v>214</v>
      </c>
      <c r="M24" s="658"/>
      <c r="N24" s="131"/>
      <c r="P24" s="795" t="s">
        <v>278</v>
      </c>
      <c r="Q24" s="796"/>
      <c r="R24" s="796"/>
      <c r="S24" s="796"/>
      <c r="T24" s="796"/>
      <c r="U24" s="796"/>
      <c r="V24" s="797"/>
      <c r="W24" s="46"/>
    </row>
    <row r="25" spans="2:38" ht="30" customHeight="1" x14ac:dyDescent="0.2">
      <c r="B25" s="652" t="s">
        <v>391</v>
      </c>
      <c r="C25" s="653"/>
      <c r="D25" s="653"/>
      <c r="E25" s="654"/>
      <c r="F25" s="566" t="str">
        <f>Demande!$H$15</f>
        <v/>
      </c>
      <c r="G25" s="567"/>
      <c r="H25" s="1" t="s">
        <v>216</v>
      </c>
      <c r="I25" s="575" t="s">
        <v>217</v>
      </c>
      <c r="J25" s="576"/>
      <c r="K25" s="1" t="s">
        <v>218</v>
      </c>
      <c r="L25" s="575" t="s">
        <v>219</v>
      </c>
      <c r="M25" s="576"/>
      <c r="N25" s="131"/>
      <c r="P25" s="803"/>
      <c r="Q25" s="712"/>
      <c r="R25" s="712"/>
      <c r="S25" s="712"/>
      <c r="T25" s="712"/>
      <c r="U25" s="712"/>
      <c r="V25" s="804"/>
      <c r="W25" s="46"/>
    </row>
    <row r="26" spans="2:38" ht="30" customHeight="1" x14ac:dyDescent="0.2">
      <c r="B26" s="652" t="s">
        <v>220</v>
      </c>
      <c r="C26" s="653"/>
      <c r="D26" s="653"/>
      <c r="E26" s="654"/>
      <c r="F26" s="566" t="str">
        <f>Demande!$H$17</f>
        <v/>
      </c>
      <c r="G26" s="567"/>
      <c r="H26" s="1"/>
      <c r="I26" s="575"/>
      <c r="J26" s="576"/>
      <c r="K26" s="1"/>
      <c r="L26" s="575"/>
      <c r="M26" s="576"/>
      <c r="N26" s="131"/>
      <c r="P26" s="755" t="s">
        <v>389</v>
      </c>
      <c r="Q26" s="756"/>
      <c r="R26" s="756"/>
      <c r="S26" s="756"/>
      <c r="T26" s="756"/>
      <c r="U26" s="756"/>
      <c r="V26" s="757"/>
      <c r="W26" s="46"/>
    </row>
    <row r="27" spans="2:38" ht="30" customHeight="1" x14ac:dyDescent="0.2">
      <c r="B27" s="805" t="s">
        <v>264</v>
      </c>
      <c r="C27" s="806"/>
      <c r="D27" s="806"/>
      <c r="E27" s="806"/>
      <c r="F27" s="806"/>
      <c r="G27" s="806"/>
      <c r="H27" s="806"/>
      <c r="I27" s="806"/>
      <c r="J27" s="806"/>
      <c r="K27" s="806"/>
      <c r="L27" s="806"/>
      <c r="M27" s="807"/>
      <c r="N27" s="132"/>
      <c r="O27" s="133"/>
      <c r="P27" s="758"/>
      <c r="Q27" s="759"/>
      <c r="R27" s="759"/>
      <c r="S27" s="759"/>
      <c r="T27" s="759"/>
      <c r="U27" s="759"/>
      <c r="V27" s="760"/>
      <c r="W27" s="125"/>
    </row>
    <row r="28" spans="2:38" ht="30" customHeight="1" x14ac:dyDescent="0.2">
      <c r="B28" s="596" t="s">
        <v>222</v>
      </c>
      <c r="C28" s="597"/>
      <c r="D28" s="597"/>
      <c r="E28" s="598"/>
      <c r="F28" s="566">
        <f>'Données d''entrée TEF '!$E$27</f>
        <v>0</v>
      </c>
      <c r="G28" s="567"/>
      <c r="H28" s="599" t="s">
        <v>279</v>
      </c>
      <c r="I28" s="600"/>
      <c r="J28" s="600"/>
      <c r="K28" s="601"/>
      <c r="L28" s="566">
        <f>'Données d''entrée TEF '!$K$27</f>
        <v>0</v>
      </c>
      <c r="M28" s="567"/>
      <c r="N28" s="134"/>
      <c r="P28" s="761"/>
      <c r="Q28" s="762"/>
      <c r="R28" s="762"/>
      <c r="S28" s="762"/>
      <c r="T28" s="762"/>
      <c r="U28" s="762"/>
      <c r="V28" s="763"/>
      <c r="W28" s="51"/>
      <c r="X28" s="12"/>
      <c r="Y28" s="13"/>
      <c r="AG28" s="12"/>
      <c r="AH28" s="12"/>
      <c r="AI28" s="12"/>
      <c r="AJ28" s="12"/>
      <c r="AK28" s="12"/>
      <c r="AL28" s="12"/>
    </row>
    <row r="29" spans="2:38" ht="30" customHeight="1" x14ac:dyDescent="0.2">
      <c r="B29" s="596" t="s">
        <v>225</v>
      </c>
      <c r="C29" s="597"/>
      <c r="D29" s="597"/>
      <c r="E29" s="598"/>
      <c r="F29" s="566">
        <f>'Données d''entrée TEF '!$E$28</f>
        <v>0</v>
      </c>
      <c r="G29" s="567"/>
      <c r="H29" s="599" t="s">
        <v>226</v>
      </c>
      <c r="I29" s="600"/>
      <c r="J29" s="600"/>
      <c r="K29" s="601"/>
      <c r="L29" s="566">
        <f>'Données d''entrée TEF '!$K$28</f>
        <v>0</v>
      </c>
      <c r="M29" s="567"/>
      <c r="N29" s="134"/>
      <c r="P29" s="785" t="s">
        <v>280</v>
      </c>
      <c r="Q29" s="709"/>
      <c r="R29" s="709"/>
      <c r="S29" s="709"/>
      <c r="T29" s="709"/>
      <c r="U29" s="709"/>
      <c r="V29" s="786"/>
      <c r="W29" s="51"/>
      <c r="X29" s="12"/>
      <c r="Y29" s="687"/>
      <c r="Z29" s="687"/>
      <c r="AA29" s="687"/>
      <c r="AB29" s="687"/>
      <c r="AC29" s="687"/>
      <c r="AD29" s="687"/>
      <c r="AE29" s="687"/>
      <c r="AF29" s="687"/>
      <c r="AG29" s="687"/>
      <c r="AH29" s="12"/>
      <c r="AI29" s="12"/>
      <c r="AJ29" s="12"/>
      <c r="AK29" s="12"/>
      <c r="AL29" s="12"/>
    </row>
    <row r="30" spans="2:38" ht="30" customHeight="1" x14ac:dyDescent="0.2">
      <c r="B30" s="596" t="s">
        <v>228</v>
      </c>
      <c r="C30" s="597"/>
      <c r="D30" s="597"/>
      <c r="E30" s="598"/>
      <c r="F30" s="566">
        <f>'Données d''entrée TEF '!$E$29</f>
        <v>0</v>
      </c>
      <c r="G30" s="567"/>
      <c r="H30" s="599" t="s">
        <v>229</v>
      </c>
      <c r="I30" s="600"/>
      <c r="J30" s="600"/>
      <c r="K30" s="601"/>
      <c r="L30" s="566">
        <f>'Données d''entrée TEF '!$K$29</f>
        <v>0</v>
      </c>
      <c r="M30" s="567"/>
      <c r="N30" s="131"/>
      <c r="P30" s="790" t="s">
        <v>272</v>
      </c>
      <c r="Q30" s="706"/>
      <c r="R30" s="706"/>
      <c r="S30" s="706"/>
      <c r="T30" s="706"/>
      <c r="U30" s="706"/>
      <c r="V30" s="791"/>
      <c r="W30" s="51"/>
      <c r="X30" s="19"/>
      <c r="Y30" s="687"/>
      <c r="Z30" s="687"/>
      <c r="AA30" s="687"/>
      <c r="AB30" s="687"/>
      <c r="AC30" s="687"/>
      <c r="AD30" s="687"/>
      <c r="AE30" s="687"/>
      <c r="AF30" s="687"/>
      <c r="AG30" s="687"/>
      <c r="AH30" s="12"/>
      <c r="AI30" s="12"/>
      <c r="AJ30" s="12"/>
      <c r="AK30" s="12"/>
      <c r="AL30" s="12"/>
    </row>
    <row r="31" spans="2:38" ht="30" customHeight="1" x14ac:dyDescent="0.2">
      <c r="B31" s="596" t="s">
        <v>231</v>
      </c>
      <c r="C31" s="597"/>
      <c r="D31" s="597"/>
      <c r="E31" s="598"/>
      <c r="F31" s="808">
        <f>'Données d''entrée TEF '!$E$30</f>
        <v>0</v>
      </c>
      <c r="G31" s="809"/>
      <c r="H31" s="648" t="s">
        <v>232</v>
      </c>
      <c r="I31" s="600"/>
      <c r="J31" s="600"/>
      <c r="K31" s="601"/>
      <c r="L31" s="566">
        <f>'Données d''entrée TEF '!$K$30</f>
        <v>0</v>
      </c>
      <c r="M31" s="567"/>
      <c r="N31" s="135"/>
      <c r="P31" s="810" t="s">
        <v>227</v>
      </c>
      <c r="Q31" s="811"/>
      <c r="R31" s="247"/>
      <c r="S31" s="248"/>
      <c r="T31" s="248"/>
      <c r="U31" s="248"/>
      <c r="V31" s="249"/>
      <c r="W31" s="51"/>
      <c r="X31" s="687"/>
      <c r="Y31" s="687"/>
      <c r="Z31" s="687"/>
      <c r="AA31" s="687"/>
      <c r="AB31" s="687"/>
      <c r="AC31" s="687"/>
      <c r="AD31" s="687"/>
      <c r="AE31" s="687"/>
      <c r="AF31" s="687"/>
      <c r="AG31" s="687"/>
      <c r="AH31" s="12"/>
      <c r="AI31" s="12"/>
      <c r="AJ31" s="12"/>
      <c r="AK31" s="12"/>
      <c r="AL31" s="12"/>
    </row>
    <row r="32" spans="2:38" ht="30" customHeight="1" x14ac:dyDescent="0.2">
      <c r="B32" s="620" t="s">
        <v>234</v>
      </c>
      <c r="C32" s="600"/>
      <c r="D32" s="600"/>
      <c r="E32" s="601"/>
      <c r="F32" s="566">
        <f>'Données d''entrée TEF '!$E$31</f>
        <v>0</v>
      </c>
      <c r="G32" s="567"/>
      <c r="H32" s="599" t="s">
        <v>235</v>
      </c>
      <c r="I32" s="600"/>
      <c r="J32" s="600"/>
      <c r="K32" s="601"/>
      <c r="L32" s="566">
        <f>'Données d''entrée TEF '!$K$31</f>
        <v>0</v>
      </c>
      <c r="M32" s="567"/>
      <c r="N32" s="135"/>
      <c r="P32" s="810" t="s">
        <v>230</v>
      </c>
      <c r="Q32" s="811"/>
      <c r="R32" s="250"/>
      <c r="S32" s="250"/>
      <c r="T32" s="250"/>
      <c r="U32" s="250"/>
      <c r="V32" s="251"/>
      <c r="W32" s="51"/>
      <c r="X32" s="717"/>
      <c r="Y32" s="717"/>
      <c r="Z32" s="717"/>
      <c r="AA32" s="717"/>
      <c r="AB32" s="717"/>
      <c r="AC32" s="717"/>
      <c r="AD32" s="717"/>
      <c r="AE32" s="717"/>
      <c r="AF32" s="717"/>
      <c r="AG32" s="717"/>
      <c r="AH32" s="12"/>
      <c r="AI32" s="12"/>
      <c r="AJ32" s="12"/>
      <c r="AK32" s="12"/>
      <c r="AL32" s="12"/>
    </row>
    <row r="33" spans="2:38" ht="30" customHeight="1" thickBot="1" x14ac:dyDescent="0.25">
      <c r="B33" s="620" t="s">
        <v>236</v>
      </c>
      <c r="C33" s="600"/>
      <c r="D33" s="600"/>
      <c r="E33" s="601"/>
      <c r="F33" s="566">
        <f>'Données d''entrée TEF '!$E$32</f>
        <v>0</v>
      </c>
      <c r="G33" s="567"/>
      <c r="H33" s="599" t="s">
        <v>237</v>
      </c>
      <c r="I33" s="600"/>
      <c r="J33" s="600"/>
      <c r="K33" s="601"/>
      <c r="L33" s="814">
        <f>'Données d''entrée TEF '!$K$32</f>
        <v>0</v>
      </c>
      <c r="M33" s="815"/>
      <c r="N33" s="131"/>
      <c r="P33" s="812" t="s">
        <v>275</v>
      </c>
      <c r="Q33" s="813"/>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x14ac:dyDescent="0.2">
      <c r="B34" s="620" t="s">
        <v>238</v>
      </c>
      <c r="C34" s="600"/>
      <c r="D34" s="600"/>
      <c r="E34" s="601"/>
      <c r="F34" s="566">
        <f>'Données d''entrée TEF '!$E$33</f>
        <v>0</v>
      </c>
      <c r="G34" s="567"/>
      <c r="H34" s="599" t="s">
        <v>239</v>
      </c>
      <c r="I34" s="600"/>
      <c r="J34" s="600"/>
      <c r="K34" s="601"/>
      <c r="L34" s="566">
        <f>'Données d''entrée TEF '!$K$33</f>
        <v>0</v>
      </c>
      <c r="M34" s="567"/>
      <c r="N34" s="131"/>
      <c r="W34" s="52"/>
      <c r="X34" s="16"/>
      <c r="Y34" s="16"/>
      <c r="Z34" s="12"/>
      <c r="AA34" s="12"/>
      <c r="AB34" s="12"/>
      <c r="AC34" s="12"/>
      <c r="AD34" s="12"/>
      <c r="AE34" s="12"/>
      <c r="AF34" s="12"/>
      <c r="AG34" s="12"/>
      <c r="AH34" s="12"/>
      <c r="AI34" s="12"/>
      <c r="AJ34" s="12"/>
      <c r="AK34" s="12"/>
      <c r="AL34" s="12"/>
    </row>
    <row r="35" spans="2:38" ht="30" customHeight="1" thickBot="1" x14ac:dyDescent="0.25">
      <c r="B35" s="798" t="s">
        <v>240</v>
      </c>
      <c r="C35" s="799"/>
      <c r="D35" s="799"/>
      <c r="E35" s="800"/>
      <c r="F35" s="801">
        <f>'Données d''entrée TEF '!$E$34</f>
        <v>0</v>
      </c>
      <c r="G35" s="802"/>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x14ac:dyDescent="0.2">
      <c r="B36" s="779" t="s">
        <v>281</v>
      </c>
      <c r="C36" s="780"/>
      <c r="D36" s="780"/>
      <c r="E36" s="780"/>
      <c r="F36" s="780"/>
      <c r="G36" s="780"/>
      <c r="H36" s="780"/>
      <c r="I36" s="780"/>
      <c r="J36" s="780"/>
      <c r="K36" s="780"/>
      <c r="L36" s="780"/>
      <c r="M36" s="780"/>
      <c r="N36" s="780"/>
      <c r="O36" s="780"/>
      <c r="P36" s="780"/>
      <c r="Q36" s="780"/>
      <c r="R36" s="780"/>
      <c r="S36" s="780"/>
      <c r="T36" s="780"/>
      <c r="U36" s="780"/>
      <c r="V36" s="780"/>
      <c r="W36" s="781"/>
    </row>
    <row r="37" spans="2:38" s="4" customFormat="1" ht="30" customHeight="1" x14ac:dyDescent="0.2">
      <c r="B37" s="775" t="s">
        <v>241</v>
      </c>
      <c r="C37" s="776" t="s">
        <v>242</v>
      </c>
      <c r="D37" s="776" t="s">
        <v>243</v>
      </c>
      <c r="E37" s="777" t="s">
        <v>244</v>
      </c>
      <c r="F37" s="778"/>
      <c r="G37" s="773" t="s">
        <v>245</v>
      </c>
      <c r="H37" s="773"/>
      <c r="I37" s="776" t="s">
        <v>246</v>
      </c>
      <c r="J37" s="768" t="s">
        <v>247</v>
      </c>
      <c r="K37" s="769"/>
      <c r="L37" s="770" t="s">
        <v>248</v>
      </c>
      <c r="M37" s="770"/>
      <c r="N37" s="771" t="s">
        <v>249</v>
      </c>
      <c r="O37" s="772"/>
      <c r="P37" s="773" t="s">
        <v>250</v>
      </c>
      <c r="Q37" s="773"/>
      <c r="R37" s="773" t="s">
        <v>251</v>
      </c>
      <c r="S37" s="773"/>
      <c r="T37" s="771" t="s">
        <v>218</v>
      </c>
      <c r="U37" s="774"/>
      <c r="V37" s="764" t="s">
        <v>213</v>
      </c>
      <c r="W37" s="765" t="s">
        <v>216</v>
      </c>
    </row>
    <row r="38" spans="2:38" ht="30" customHeight="1" x14ac:dyDescent="0.2">
      <c r="B38" s="643"/>
      <c r="C38" s="611"/>
      <c r="D38" s="611"/>
      <c r="E38" s="564"/>
      <c r="F38" s="565"/>
      <c r="G38" s="1" t="s">
        <v>252</v>
      </c>
      <c r="H38" s="1" t="s">
        <v>253</v>
      </c>
      <c r="I38" s="611"/>
      <c r="J38" s="7" t="s">
        <v>252</v>
      </c>
      <c r="K38" s="7" t="s">
        <v>253</v>
      </c>
      <c r="L38" s="7" t="s">
        <v>252</v>
      </c>
      <c r="M38" s="7" t="s">
        <v>253</v>
      </c>
      <c r="N38" s="8" t="s">
        <v>252</v>
      </c>
      <c r="O38" s="8" t="s">
        <v>253</v>
      </c>
      <c r="P38" s="8" t="s">
        <v>252</v>
      </c>
      <c r="Q38" s="8" t="s">
        <v>253</v>
      </c>
      <c r="R38" s="8" t="s">
        <v>252</v>
      </c>
      <c r="S38" s="8" t="s">
        <v>253</v>
      </c>
      <c r="T38" s="8" t="s">
        <v>252</v>
      </c>
      <c r="U38" s="8" t="s">
        <v>253</v>
      </c>
      <c r="V38" s="630"/>
      <c r="W38" s="634"/>
    </row>
    <row r="39" spans="2:38" ht="30" customHeight="1" x14ac:dyDescent="0.2">
      <c r="B39" s="54" t="s">
        <v>254</v>
      </c>
      <c r="C39" s="264"/>
      <c r="D39" s="264"/>
      <c r="E39" s="766"/>
      <c r="F39" s="767"/>
      <c r="G39" s="265"/>
      <c r="H39" s="265"/>
      <c r="I39" s="265"/>
      <c r="J39" s="266"/>
      <c r="K39" s="267"/>
      <c r="L39" s="268"/>
      <c r="M39" s="268"/>
      <c r="N39" s="265"/>
      <c r="O39" s="265"/>
      <c r="P39" s="265"/>
      <c r="Q39" s="265"/>
      <c r="R39" s="265"/>
      <c r="S39" s="265"/>
      <c r="T39" s="265"/>
      <c r="U39" s="265"/>
      <c r="V39" s="264"/>
      <c r="W39" s="269"/>
    </row>
    <row r="40" spans="2:38" ht="30" customHeight="1" x14ac:dyDescent="0.2">
      <c r="B40" s="54" t="s">
        <v>255</v>
      </c>
      <c r="C40" s="264"/>
      <c r="D40" s="264"/>
      <c r="E40" s="766"/>
      <c r="F40" s="767"/>
      <c r="G40" s="265"/>
      <c r="H40" s="265"/>
      <c r="I40" s="265"/>
      <c r="J40" s="266"/>
      <c r="K40" s="267"/>
      <c r="L40" s="268"/>
      <c r="M40" s="268"/>
      <c r="N40" s="265"/>
      <c r="O40" s="265"/>
      <c r="P40" s="265"/>
      <c r="Q40" s="265"/>
      <c r="R40" s="265"/>
      <c r="S40" s="265"/>
      <c r="T40" s="265"/>
      <c r="U40" s="265"/>
      <c r="V40" s="265"/>
      <c r="W40" s="269"/>
    </row>
    <row r="41" spans="2:38" ht="30" customHeight="1" x14ac:dyDescent="0.2">
      <c r="B41" s="54" t="s">
        <v>256</v>
      </c>
      <c r="C41" s="264"/>
      <c r="D41" s="264"/>
      <c r="E41" s="766"/>
      <c r="F41" s="767"/>
      <c r="G41" s="265"/>
      <c r="H41" s="265"/>
      <c r="I41" s="265"/>
      <c r="J41" s="266"/>
      <c r="K41" s="267"/>
      <c r="L41" s="268"/>
      <c r="M41" s="268"/>
      <c r="N41" s="265"/>
      <c r="O41" s="265"/>
      <c r="P41" s="265"/>
      <c r="Q41" s="265"/>
      <c r="R41" s="265"/>
      <c r="S41" s="265"/>
      <c r="T41" s="265"/>
      <c r="U41" s="265"/>
      <c r="V41" s="265"/>
      <c r="W41" s="269"/>
    </row>
    <row r="42" spans="2:38" ht="30" customHeight="1" x14ac:dyDescent="0.2">
      <c r="B42" s="54" t="s">
        <v>257</v>
      </c>
      <c r="C42" s="264"/>
      <c r="D42" s="264"/>
      <c r="E42" s="766"/>
      <c r="F42" s="767"/>
      <c r="G42" s="265"/>
      <c r="H42" s="265"/>
      <c r="I42" s="265"/>
      <c r="J42" s="266"/>
      <c r="K42" s="267"/>
      <c r="L42" s="268"/>
      <c r="M42" s="268"/>
      <c r="N42" s="265"/>
      <c r="O42" s="265"/>
      <c r="P42" s="265"/>
      <c r="Q42" s="265"/>
      <c r="R42" s="265"/>
      <c r="S42" s="265"/>
      <c r="T42" s="265"/>
      <c r="U42" s="265"/>
      <c r="V42" s="265"/>
      <c r="W42" s="269"/>
    </row>
    <row r="43" spans="2:38" ht="30" customHeight="1" x14ac:dyDescent="0.2">
      <c r="B43" s="54"/>
      <c r="C43" s="236"/>
      <c r="D43" s="236"/>
      <c r="E43" s="609"/>
      <c r="F43" s="610"/>
      <c r="G43" s="237"/>
      <c r="H43" s="237"/>
      <c r="I43" s="237"/>
      <c r="J43" s="238"/>
      <c r="K43" s="239"/>
      <c r="L43" s="240"/>
      <c r="M43" s="240"/>
      <c r="N43" s="237"/>
      <c r="O43" s="237"/>
      <c r="P43" s="237"/>
      <c r="Q43" s="237"/>
      <c r="R43" s="237"/>
      <c r="S43" s="237"/>
      <c r="T43" s="237"/>
      <c r="U43" s="237"/>
      <c r="V43" s="237"/>
      <c r="W43" s="241"/>
    </row>
    <row r="44" spans="2:38" ht="30" customHeight="1" x14ac:dyDescent="0.2">
      <c r="B44" s="54"/>
      <c r="C44" s="236"/>
      <c r="D44" s="236"/>
      <c r="E44" s="609"/>
      <c r="F44" s="610"/>
      <c r="G44" s="237"/>
      <c r="H44" s="237"/>
      <c r="I44" s="237"/>
      <c r="J44" s="238"/>
      <c r="K44" s="239"/>
      <c r="L44" s="240"/>
      <c r="M44" s="240"/>
      <c r="N44" s="237"/>
      <c r="O44" s="237"/>
      <c r="P44" s="237"/>
      <c r="Q44" s="237"/>
      <c r="R44" s="237"/>
      <c r="S44" s="237"/>
      <c r="T44" s="237"/>
      <c r="U44" s="237"/>
      <c r="V44" s="237"/>
      <c r="W44" s="241"/>
    </row>
    <row r="45" spans="2:38" ht="30" customHeight="1" x14ac:dyDescent="0.2">
      <c r="B45" s="54"/>
      <c r="C45" s="236"/>
      <c r="D45" s="236"/>
      <c r="E45" s="608"/>
      <c r="F45" s="608"/>
      <c r="G45" s="237"/>
      <c r="H45" s="237"/>
      <c r="I45" s="237"/>
      <c r="J45" s="238"/>
      <c r="K45" s="238"/>
      <c r="L45" s="240"/>
      <c r="M45" s="240"/>
      <c r="N45" s="237"/>
      <c r="O45" s="237"/>
      <c r="P45" s="237"/>
      <c r="Q45" s="237"/>
      <c r="R45" s="237"/>
      <c r="S45" s="237"/>
      <c r="T45" s="237"/>
      <c r="U45" s="237"/>
      <c r="V45" s="237"/>
      <c r="W45" s="241"/>
    </row>
    <row r="46" spans="2:38" ht="30" customHeight="1" x14ac:dyDescent="0.2">
      <c r="B46" s="54"/>
      <c r="C46" s="236"/>
      <c r="D46" s="236"/>
      <c r="E46" s="608"/>
      <c r="F46" s="608"/>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x14ac:dyDescent="0.2">
      <c r="B47" s="55"/>
      <c r="F47" s="99"/>
      <c r="G47" s="99"/>
      <c r="H47" s="99"/>
      <c r="I47" s="100"/>
      <c r="J47" s="100"/>
      <c r="K47" s="3"/>
      <c r="L47" s="3"/>
      <c r="M47" s="99"/>
      <c r="N47" s="99"/>
      <c r="O47" s="99"/>
      <c r="P47" s="99"/>
      <c r="Q47" s="99"/>
      <c r="R47" s="99"/>
      <c r="S47" s="99"/>
      <c r="T47" s="99"/>
      <c r="U47" s="99"/>
      <c r="V47" s="99"/>
      <c r="W47" s="46"/>
    </row>
    <row r="48" spans="2:38" ht="30" customHeight="1" x14ac:dyDescent="0.2">
      <c r="B48" s="56" t="s">
        <v>258</v>
      </c>
      <c r="C48" s="617" t="s">
        <v>259</v>
      </c>
      <c r="D48" s="617"/>
      <c r="E48" s="617"/>
      <c r="F48" s="617"/>
      <c r="G48" s="617"/>
      <c r="H48" s="57"/>
      <c r="I48" s="58" t="s">
        <v>260</v>
      </c>
      <c r="J48" s="619" t="s">
        <v>261</v>
      </c>
      <c r="K48" s="619"/>
      <c r="L48" s="619"/>
      <c r="M48" s="619"/>
      <c r="N48" s="619"/>
      <c r="O48" s="59"/>
      <c r="P48" s="60"/>
      <c r="Q48" s="605"/>
      <c r="R48" s="605"/>
      <c r="S48" s="605"/>
      <c r="T48" s="605"/>
      <c r="U48" s="605"/>
      <c r="V48" s="57"/>
      <c r="W48" s="77" t="s">
        <v>282</v>
      </c>
    </row>
    <row r="49" spans="16:17" ht="30" customHeight="1" x14ac:dyDescent="0.2">
      <c r="P49" s="5"/>
      <c r="Q49" s="5"/>
    </row>
  </sheetData>
  <mergeCells count="125">
    <mergeCell ref="B1:U1"/>
    <mergeCell ref="B2:W2"/>
    <mergeCell ref="B3:M3"/>
    <mergeCell ref="C5:D5"/>
    <mergeCell ref="E5:G5"/>
    <mergeCell ref="H5:J5"/>
    <mergeCell ref="L5:M5"/>
    <mergeCell ref="O3:W3"/>
    <mergeCell ref="H8:J8"/>
    <mergeCell ref="H9:J9"/>
    <mergeCell ref="P5:R5"/>
    <mergeCell ref="P6:R6"/>
    <mergeCell ref="P7:R7"/>
    <mergeCell ref="H10:J10"/>
    <mergeCell ref="H11:J11"/>
    <mergeCell ref="C6:D6"/>
    <mergeCell ref="E6:G6"/>
    <mergeCell ref="H6:J6"/>
    <mergeCell ref="L6:M6"/>
    <mergeCell ref="E7:G7"/>
    <mergeCell ref="H7:J7"/>
    <mergeCell ref="B20:E21"/>
    <mergeCell ref="F20:G21"/>
    <mergeCell ref="H20:K20"/>
    <mergeCell ref="L20:M20"/>
    <mergeCell ref="H21:K21"/>
    <mergeCell ref="L21:M21"/>
    <mergeCell ref="L13:M13"/>
    <mergeCell ref="L14:M14"/>
    <mergeCell ref="B16:M16"/>
    <mergeCell ref="B18:E19"/>
    <mergeCell ref="F18:G19"/>
    <mergeCell ref="H18:M19"/>
    <mergeCell ref="F25:G25"/>
    <mergeCell ref="I25:J25"/>
    <mergeCell ref="L25:M25"/>
    <mergeCell ref="B26:E26"/>
    <mergeCell ref="F26:G26"/>
    <mergeCell ref="I26:J26"/>
    <mergeCell ref="L26:M26"/>
    <mergeCell ref="B23:G23"/>
    <mergeCell ref="H23:M23"/>
    <mergeCell ref="B24:E24"/>
    <mergeCell ref="F24:G24"/>
    <mergeCell ref="I24:J24"/>
    <mergeCell ref="L24:M24"/>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V37:V38"/>
    <mergeCell ref="W37:W38"/>
    <mergeCell ref="E39:F39"/>
    <mergeCell ref="E40:F40"/>
    <mergeCell ref="E41:F41"/>
    <mergeCell ref="E42:F42"/>
    <mergeCell ref="J37:K37"/>
    <mergeCell ref="L37:M37"/>
    <mergeCell ref="N37:O37"/>
    <mergeCell ref="P37:Q37"/>
    <mergeCell ref="R37:S37"/>
    <mergeCell ref="T37:U37"/>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2027d - Annexe 2.3
&amp;COFFRE DE RÉFÉRENCE DE MAINTENANCE SNCF VOYAGEURS - HORAIRE DE SERVICE 2027&amp;R&amp;A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tabColor rgb="FF00B0F0"/>
    <pageSetUpPr fitToPage="1"/>
  </sheetPr>
  <dimension ref="A1:I65"/>
  <sheetViews>
    <sheetView showGridLines="0" workbookViewId="0">
      <selection activeCell="B26" sqref="B26:H26"/>
    </sheetView>
  </sheetViews>
  <sheetFormatPr baseColWidth="10" defaultColWidth="8.7109375" defaultRowHeight="12.75" customHeight="1" x14ac:dyDescent="0.2"/>
  <cols>
    <col min="1" max="1" width="1.140625" customWidth="1"/>
    <col min="2" max="2" width="23.85546875" customWidth="1"/>
    <col min="3" max="4" width="20.28515625" customWidth="1"/>
    <col min="5" max="5" width="18.42578125" customWidth="1"/>
    <col min="6" max="6" width="25.28515625" customWidth="1"/>
    <col min="7" max="7" width="27" customWidth="1"/>
    <col min="8" max="8" width="22.7109375" customWidth="1"/>
    <col min="9" max="9" width="3.42578125" customWidth="1"/>
  </cols>
  <sheetData>
    <row r="1" spans="1:9" ht="12.75" customHeight="1" x14ac:dyDescent="0.25">
      <c r="B1" s="354" t="s">
        <v>402</v>
      </c>
    </row>
    <row r="2" spans="1:9" ht="61.5" customHeight="1" x14ac:dyDescent="0.2">
      <c r="A2" s="32"/>
      <c r="B2" s="837" t="s">
        <v>400</v>
      </c>
      <c r="C2" s="454"/>
      <c r="D2" s="454"/>
      <c r="E2" s="454"/>
      <c r="F2" s="454"/>
      <c r="G2" s="454"/>
      <c r="H2" s="454"/>
      <c r="I2" s="33"/>
    </row>
    <row r="3" spans="1:9" ht="15.75" customHeight="1" x14ac:dyDescent="0.2">
      <c r="A3" s="838" t="s">
        <v>306</v>
      </c>
      <c r="B3" s="839"/>
      <c r="C3" s="839"/>
      <c r="D3" s="839"/>
      <c r="E3" s="839"/>
      <c r="F3" s="839"/>
      <c r="G3" s="839"/>
      <c r="H3" s="839"/>
      <c r="I3" s="840"/>
    </row>
    <row r="4" spans="1:9" ht="15.75" customHeight="1" x14ac:dyDescent="0.25">
      <c r="A4" s="75"/>
      <c r="B4" s="62" t="s">
        <v>307</v>
      </c>
      <c r="C4" s="205"/>
      <c r="D4" s="205"/>
      <c r="E4" s="205"/>
      <c r="F4" s="206"/>
      <c r="G4" s="206"/>
      <c r="H4" s="73"/>
      <c r="I4" s="74"/>
    </row>
    <row r="5" spans="1:9" ht="15.75" customHeight="1" x14ac:dyDescent="0.25">
      <c r="A5" s="75"/>
      <c r="B5" s="82" t="s">
        <v>98</v>
      </c>
      <c r="C5" s="81"/>
      <c r="D5" s="353">
        <f>+Demande!$D$6</f>
        <v>0</v>
      </c>
      <c r="E5" s="73"/>
      <c r="F5" s="63" t="s">
        <v>308</v>
      </c>
      <c r="G5" s="323">
        <f>Demande!$H$6</f>
        <v>0</v>
      </c>
      <c r="H5" s="73"/>
      <c r="I5" s="74"/>
    </row>
    <row r="6" spans="1:9" ht="15" x14ac:dyDescent="0.25">
      <c r="A6" s="34"/>
      <c r="B6" s="62"/>
      <c r="I6" s="35"/>
    </row>
    <row r="7" spans="1:9" ht="15" x14ac:dyDescent="0.25">
      <c r="A7" s="34"/>
      <c r="B7" s="62" t="s">
        <v>309</v>
      </c>
      <c r="I7" s="35"/>
    </row>
    <row r="8" spans="1:9" ht="15" x14ac:dyDescent="0.25">
      <c r="A8" s="34"/>
      <c r="B8" s="62" t="s">
        <v>105</v>
      </c>
      <c r="C8" s="842">
        <f>+Demande!$D$13</f>
        <v>0</v>
      </c>
      <c r="D8" s="843"/>
      <c r="F8" s="62" t="s">
        <v>310</v>
      </c>
      <c r="G8" s="190" t="str">
        <f>Demande!$H$14</f>
        <v/>
      </c>
      <c r="H8" s="64"/>
      <c r="I8" s="35"/>
    </row>
    <row r="9" spans="1:9" ht="15" x14ac:dyDescent="0.25">
      <c r="A9" s="34"/>
      <c r="B9" s="62" t="s">
        <v>345</v>
      </c>
      <c r="C9" s="842" t="str">
        <f>Demande!$D$14</f>
        <v/>
      </c>
      <c r="D9" s="843"/>
      <c r="F9" s="62" t="s">
        <v>311</v>
      </c>
      <c r="G9" s="191" t="str">
        <f>Demande!$H$15</f>
        <v/>
      </c>
      <c r="H9" s="64"/>
      <c r="I9" s="35"/>
    </row>
    <row r="10" spans="1:9" ht="15" x14ac:dyDescent="0.25">
      <c r="A10" s="34"/>
      <c r="B10" s="62" t="s">
        <v>109</v>
      </c>
      <c r="C10" s="844" t="str">
        <f>Demande!$D$16</f>
        <v/>
      </c>
      <c r="D10" s="845"/>
      <c r="H10" s="64"/>
      <c r="I10" s="35"/>
    </row>
    <row r="11" spans="1:9" ht="15" x14ac:dyDescent="0.25">
      <c r="A11" s="34"/>
      <c r="B11" s="62" t="s">
        <v>113</v>
      </c>
      <c r="C11" s="842" t="str">
        <f>Demande!$D$18</f>
        <v/>
      </c>
      <c r="D11" s="843"/>
      <c r="H11" s="64"/>
      <c r="I11" s="35"/>
    </row>
    <row r="12" spans="1:9" ht="15" x14ac:dyDescent="0.25">
      <c r="A12" s="34"/>
      <c r="B12" s="65"/>
      <c r="D12" s="5"/>
      <c r="H12" s="64"/>
      <c r="I12" s="35"/>
    </row>
    <row r="13" spans="1:9" ht="15" x14ac:dyDescent="0.25">
      <c r="A13" s="34"/>
      <c r="C13" s="5"/>
      <c r="D13" s="5"/>
      <c r="H13" s="64"/>
      <c r="I13" s="35"/>
    </row>
    <row r="14" spans="1:9" x14ac:dyDescent="0.2">
      <c r="A14" s="34"/>
      <c r="B14" t="s">
        <v>312</v>
      </c>
      <c r="C14" s="5"/>
      <c r="D14" s="5"/>
      <c r="I14" s="35"/>
    </row>
    <row r="15" spans="1:9" ht="12.75" customHeight="1" x14ac:dyDescent="0.2">
      <c r="A15" s="34"/>
      <c r="B15" s="83"/>
      <c r="C15" s="79" t="s">
        <v>41</v>
      </c>
      <c r="D15" s="79" t="s">
        <v>197</v>
      </c>
      <c r="E15" s="83" t="s">
        <v>313</v>
      </c>
      <c r="G15" s="83" t="s">
        <v>314</v>
      </c>
      <c r="I15" s="35"/>
    </row>
    <row r="16" spans="1:9" x14ac:dyDescent="0.2">
      <c r="A16" s="34"/>
      <c r="B16" s="80" t="s">
        <v>199</v>
      </c>
      <c r="C16" s="304" t="str">
        <f>Demande!$D$23</f>
        <v/>
      </c>
      <c r="D16" s="305" t="str">
        <f>Demande!$E$23</f>
        <v/>
      </c>
      <c r="E16" s="846" t="str">
        <f>Demande!$F$23</f>
        <v/>
      </c>
      <c r="F16" s="846"/>
      <c r="G16" s="322">
        <f>Demande!$H$23</f>
        <v>0</v>
      </c>
      <c r="I16" s="35"/>
    </row>
    <row r="17" spans="1:9" x14ac:dyDescent="0.2">
      <c r="A17" s="34"/>
      <c r="B17" s="80" t="s">
        <v>122</v>
      </c>
      <c r="C17" s="79"/>
      <c r="D17" s="79"/>
      <c r="E17" s="846" t="str">
        <f>Demande!$F$24</f>
        <v/>
      </c>
      <c r="F17" s="846"/>
      <c r="G17" s="322">
        <f>Demande!$H$24</f>
        <v>0</v>
      </c>
      <c r="I17" s="35"/>
    </row>
    <row r="18" spans="1:9" x14ac:dyDescent="0.2">
      <c r="A18" s="34"/>
      <c r="B18" s="80" t="s">
        <v>123</v>
      </c>
      <c r="C18" s="79"/>
      <c r="D18" s="79"/>
      <c r="E18" s="846" t="str">
        <f>Demande!$F$25</f>
        <v/>
      </c>
      <c r="F18" s="846"/>
      <c r="G18" s="322">
        <f>Demande!$H$25</f>
        <v>0</v>
      </c>
      <c r="I18" s="35"/>
    </row>
    <row r="19" spans="1:9" x14ac:dyDescent="0.2">
      <c r="A19" s="34"/>
      <c r="B19" t="s">
        <v>124</v>
      </c>
      <c r="E19" s="846" t="str">
        <f>Demande!$F$26</f>
        <v/>
      </c>
      <c r="F19" s="846"/>
      <c r="G19" s="322">
        <f>Demande!$H$26</f>
        <v>0</v>
      </c>
      <c r="I19" s="35"/>
    </row>
    <row r="20" spans="1:9" x14ac:dyDescent="0.2">
      <c r="A20" s="34"/>
      <c r="B20" s="94" t="s">
        <v>125</v>
      </c>
      <c r="E20" s="846" t="str">
        <f>Demande!$F$27</f>
        <v/>
      </c>
      <c r="F20" s="846"/>
      <c r="I20" s="35"/>
    </row>
    <row r="21" spans="1:9" x14ac:dyDescent="0.2">
      <c r="A21" s="34"/>
      <c r="I21" s="35"/>
    </row>
    <row r="22" spans="1:9" x14ac:dyDescent="0.2">
      <c r="A22" s="34"/>
      <c r="B22" t="s">
        <v>126</v>
      </c>
      <c r="D22" s="734" t="s">
        <v>346</v>
      </c>
      <c r="E22" s="735"/>
      <c r="F22" s="307" t="str">
        <f>Demande!$G$29</f>
        <v/>
      </c>
      <c r="G22" s="306"/>
      <c r="I22" s="35"/>
    </row>
    <row r="23" spans="1:9" x14ac:dyDescent="0.2">
      <c r="A23" s="34"/>
      <c r="D23" s="734" t="s">
        <v>128</v>
      </c>
      <c r="E23" s="735"/>
      <c r="F23" s="308" t="str">
        <f>Demande!$G$30</f>
        <v/>
      </c>
      <c r="G23" s="88"/>
      <c r="H23" s="847"/>
      <c r="I23" s="848"/>
    </row>
    <row r="24" spans="1:9" x14ac:dyDescent="0.2">
      <c r="A24" s="34"/>
      <c r="C24" s="5"/>
      <c r="D24" s="5"/>
      <c r="I24" s="35"/>
    </row>
    <row r="25" spans="1:9" ht="15" customHeight="1" x14ac:dyDescent="0.2">
      <c r="A25" s="838" t="s">
        <v>315</v>
      </c>
      <c r="B25" s="839"/>
      <c r="C25" s="839"/>
      <c r="D25" s="839"/>
      <c r="E25" s="839"/>
      <c r="F25" s="839"/>
      <c r="G25" s="839"/>
      <c r="H25" s="839"/>
      <c r="I25" s="840"/>
    </row>
    <row r="26" spans="1:9" ht="15" x14ac:dyDescent="0.25">
      <c r="A26" s="34"/>
      <c r="B26" s="851" t="s">
        <v>316</v>
      </c>
      <c r="C26" s="852"/>
      <c r="D26" s="852"/>
      <c r="E26" s="852"/>
      <c r="F26" s="852"/>
      <c r="G26" s="852"/>
      <c r="H26" s="853"/>
      <c r="I26" s="35"/>
    </row>
    <row r="27" spans="1:9" ht="15" x14ac:dyDescent="0.25">
      <c r="A27" s="34"/>
      <c r="B27" s="63" t="s">
        <v>317</v>
      </c>
      <c r="C27" s="5"/>
      <c r="D27" s="5"/>
      <c r="E27" s="65"/>
      <c r="H27" s="64"/>
      <c r="I27" s="35"/>
    </row>
    <row r="28" spans="1:9" ht="15" x14ac:dyDescent="0.25">
      <c r="A28" s="34"/>
      <c r="B28" s="62" t="s">
        <v>318</v>
      </c>
      <c r="C28" s="309" t="str">
        <f>Demande!$D$8</f>
        <v/>
      </c>
      <c r="D28" s="310" t="str">
        <f>Demande!$E$8</f>
        <v/>
      </c>
      <c r="E28" t="s">
        <v>319</v>
      </c>
      <c r="F28" s="324"/>
      <c r="H28" s="64"/>
      <c r="I28" s="35"/>
    </row>
    <row r="29" spans="1:9" ht="15" x14ac:dyDescent="0.25">
      <c r="A29" s="34"/>
      <c r="B29" s="62" t="s">
        <v>320</v>
      </c>
      <c r="C29" s="309" t="str">
        <f>Demande!$D$9</f>
        <v/>
      </c>
      <c r="D29" s="310" t="str">
        <f>Demande!$E$9</f>
        <v/>
      </c>
      <c r="H29" s="64"/>
      <c r="I29" s="35"/>
    </row>
    <row r="30" spans="1:9" ht="15" x14ac:dyDescent="0.25">
      <c r="A30" s="34"/>
      <c r="B30" s="62"/>
      <c r="C30" s="5"/>
      <c r="D30" s="5"/>
      <c r="H30" s="64"/>
      <c r="I30" s="35"/>
    </row>
    <row r="31" spans="1:9" ht="15" x14ac:dyDescent="0.25">
      <c r="A31" s="34"/>
      <c r="B31" s="66"/>
      <c r="C31" s="5"/>
      <c r="D31" s="5"/>
      <c r="E31" s="65" t="s">
        <v>321</v>
      </c>
      <c r="H31" s="64"/>
      <c r="I31" s="35"/>
    </row>
    <row r="32" spans="1:9" ht="15" x14ac:dyDescent="0.25">
      <c r="A32" s="34"/>
      <c r="B32" s="63"/>
      <c r="C32" s="5"/>
      <c r="D32" s="5"/>
      <c r="E32" t="s">
        <v>186</v>
      </c>
      <c r="F32" s="325"/>
      <c r="H32" s="64"/>
      <c r="I32" s="35"/>
    </row>
    <row r="33" spans="1:9" ht="15" x14ac:dyDescent="0.25">
      <c r="A33" s="34"/>
      <c r="B33" s="62"/>
      <c r="C33" s="5"/>
      <c r="D33" s="5"/>
      <c r="E33" t="s">
        <v>322</v>
      </c>
      <c r="F33" s="325"/>
      <c r="H33" s="64"/>
      <c r="I33" s="35"/>
    </row>
    <row r="34" spans="1:9" ht="15" x14ac:dyDescent="0.25">
      <c r="A34" s="34"/>
      <c r="B34" s="66"/>
      <c r="C34" s="5"/>
      <c r="D34" s="5"/>
      <c r="H34" s="64"/>
      <c r="I34" s="35"/>
    </row>
    <row r="35" spans="1:9" ht="15" x14ac:dyDescent="0.25">
      <c r="A35" s="34"/>
      <c r="B35" s="62"/>
      <c r="C35" s="5"/>
      <c r="D35" s="5"/>
      <c r="E35" t="s">
        <v>323</v>
      </c>
      <c r="F35" s="326"/>
      <c r="H35" s="64"/>
      <c r="I35" s="35"/>
    </row>
    <row r="36" spans="1:9" ht="15" x14ac:dyDescent="0.25">
      <c r="A36" s="34"/>
      <c r="B36" s="62"/>
      <c r="C36" s="5"/>
      <c r="D36" s="5"/>
      <c r="H36" s="64"/>
      <c r="I36" s="35"/>
    </row>
    <row r="37" spans="1:9" ht="15" x14ac:dyDescent="0.25">
      <c r="A37" s="34"/>
      <c r="B37" s="851" t="s">
        <v>393</v>
      </c>
      <c r="C37" s="852"/>
      <c r="D37" s="852"/>
      <c r="E37" s="852"/>
      <c r="F37" s="852"/>
      <c r="G37" s="852"/>
      <c r="H37" s="853"/>
      <c r="I37" s="35"/>
    </row>
    <row r="38" spans="1:9" ht="15" x14ac:dyDescent="0.25">
      <c r="A38" s="34"/>
      <c r="B38" s="62"/>
      <c r="C38" s="5"/>
      <c r="D38" s="5"/>
      <c r="E38" t="s">
        <v>324</v>
      </c>
      <c r="H38" s="64"/>
      <c r="I38" s="35"/>
    </row>
    <row r="39" spans="1:9" ht="15" x14ac:dyDescent="0.25">
      <c r="A39" s="34"/>
      <c r="B39" s="62"/>
      <c r="C39" s="5"/>
      <c r="D39" s="64"/>
      <c r="E39" t="s">
        <v>186</v>
      </c>
      <c r="F39" s="210"/>
      <c r="H39" s="64"/>
      <c r="I39" s="35"/>
    </row>
    <row r="40" spans="1:9" ht="15" x14ac:dyDescent="0.25">
      <c r="A40" s="34"/>
      <c r="B40" s="62"/>
      <c r="C40" s="5"/>
      <c r="D40" s="5"/>
      <c r="E40" t="s">
        <v>322</v>
      </c>
      <c r="F40" s="210"/>
      <c r="H40" s="64"/>
      <c r="I40" s="35"/>
    </row>
    <row r="41" spans="1:9" ht="15" x14ac:dyDescent="0.25">
      <c r="A41" s="34"/>
      <c r="B41" s="62"/>
      <c r="C41" s="5"/>
      <c r="D41" s="64"/>
      <c r="F41" s="67"/>
      <c r="H41" s="64"/>
      <c r="I41" s="35"/>
    </row>
    <row r="42" spans="1:9" ht="15" x14ac:dyDescent="0.25">
      <c r="A42" s="34"/>
      <c r="B42" s="62"/>
      <c r="C42" s="5"/>
      <c r="D42" s="64"/>
      <c r="E42" s="311" t="s">
        <v>394</v>
      </c>
      <c r="F42" s="68"/>
      <c r="H42" s="64"/>
      <c r="I42" s="35"/>
    </row>
    <row r="43" spans="1:9" ht="15" x14ac:dyDescent="0.25">
      <c r="A43" s="34"/>
      <c r="B43" s="62"/>
      <c r="C43" s="5"/>
      <c r="D43" s="64"/>
      <c r="E43" t="s">
        <v>325</v>
      </c>
      <c r="F43" s="329" t="b">
        <v>0</v>
      </c>
      <c r="H43" s="64"/>
      <c r="I43" s="35"/>
    </row>
    <row r="44" spans="1:9" ht="15" x14ac:dyDescent="0.25">
      <c r="A44" s="34"/>
      <c r="B44" s="62"/>
      <c r="C44" s="5"/>
      <c r="D44" s="207" t="s">
        <v>326</v>
      </c>
      <c r="E44" t="s">
        <v>186</v>
      </c>
      <c r="F44" s="327"/>
      <c r="G44" s="62"/>
      <c r="H44" s="67"/>
      <c r="I44" s="35"/>
    </row>
    <row r="45" spans="1:9" ht="15" x14ac:dyDescent="0.25">
      <c r="A45" s="34"/>
      <c r="B45" s="64"/>
      <c r="C45" s="5"/>
      <c r="D45" s="5"/>
      <c r="E45" t="s">
        <v>322</v>
      </c>
      <c r="F45" s="328"/>
      <c r="G45" s="62"/>
      <c r="H45" s="67"/>
      <c r="I45" s="35"/>
    </row>
    <row r="46" spans="1:9" ht="15" x14ac:dyDescent="0.25">
      <c r="A46" s="34"/>
      <c r="C46" s="5"/>
      <c r="D46" s="5"/>
      <c r="E46" s="69" t="s">
        <v>327</v>
      </c>
      <c r="F46" s="67"/>
      <c r="G46" s="62"/>
      <c r="H46" s="67"/>
      <c r="I46" s="35"/>
    </row>
    <row r="47" spans="1:9" ht="15" x14ac:dyDescent="0.25">
      <c r="A47" s="34"/>
      <c r="C47" s="5"/>
      <c r="D47" s="5"/>
      <c r="G47" s="62"/>
      <c r="H47" s="67"/>
      <c r="I47" s="35"/>
    </row>
    <row r="48" spans="1:9" ht="15" x14ac:dyDescent="0.25">
      <c r="A48" s="34"/>
      <c r="B48" s="64"/>
      <c r="C48" s="5"/>
      <c r="D48" s="5"/>
      <c r="E48" t="s">
        <v>328</v>
      </c>
      <c r="G48" s="62"/>
      <c r="H48" s="67"/>
      <c r="I48" s="35"/>
    </row>
    <row r="49" spans="1:9" ht="15" x14ac:dyDescent="0.25">
      <c r="A49" s="34"/>
      <c r="B49" s="63"/>
      <c r="C49" s="5"/>
      <c r="D49" s="5"/>
      <c r="E49" t="s">
        <v>329</v>
      </c>
      <c r="F49" s="327"/>
      <c r="G49" s="62"/>
      <c r="H49" s="67"/>
      <c r="I49" s="35"/>
    </row>
    <row r="50" spans="1:9" ht="15" x14ac:dyDescent="0.25">
      <c r="A50" s="34"/>
      <c r="B50" s="62"/>
      <c r="C50" s="5"/>
      <c r="D50" s="5"/>
      <c r="E50" t="s">
        <v>330</v>
      </c>
      <c r="F50" s="328"/>
      <c r="G50" s="62"/>
      <c r="H50" s="67"/>
      <c r="I50" s="35"/>
    </row>
    <row r="51" spans="1:9" ht="15" x14ac:dyDescent="0.2">
      <c r="A51" s="34"/>
      <c r="B51" s="70"/>
      <c r="E51" t="s">
        <v>331</v>
      </c>
      <c r="F51" s="328"/>
      <c r="I51" s="35"/>
    </row>
    <row r="52" spans="1:9" ht="15" x14ac:dyDescent="0.2">
      <c r="A52" s="34"/>
      <c r="B52" s="70"/>
      <c r="I52" s="35"/>
    </row>
    <row r="53" spans="1:9" ht="15" x14ac:dyDescent="0.25">
      <c r="A53" s="34"/>
      <c r="B53" s="854" t="s">
        <v>332</v>
      </c>
      <c r="C53" s="855"/>
      <c r="D53" s="855"/>
      <c r="E53" s="855"/>
      <c r="F53" s="855"/>
      <c r="G53" s="855"/>
      <c r="H53" s="856"/>
      <c r="I53" s="35"/>
    </row>
    <row r="54" spans="1:9" ht="15" x14ac:dyDescent="0.2">
      <c r="A54" s="34"/>
      <c r="B54" s="70"/>
      <c r="I54" s="35"/>
    </row>
    <row r="55" spans="1:9" ht="15" x14ac:dyDescent="0.2">
      <c r="A55" s="34"/>
      <c r="B55" s="70"/>
      <c r="E55" s="68" t="s">
        <v>333</v>
      </c>
      <c r="F55" t="s">
        <v>334</v>
      </c>
      <c r="I55" s="35"/>
    </row>
    <row r="56" spans="1:9" ht="15" x14ac:dyDescent="0.2">
      <c r="A56" s="34"/>
      <c r="B56" s="70"/>
      <c r="D56" t="s">
        <v>335</v>
      </c>
      <c r="E56" s="114" t="b">
        <v>0</v>
      </c>
      <c r="F56" s="841"/>
      <c r="G56" s="841"/>
      <c r="H56" s="841"/>
      <c r="I56" s="35"/>
    </row>
    <row r="57" spans="1:9" ht="15" x14ac:dyDescent="0.2">
      <c r="A57" s="34"/>
      <c r="B57" s="70"/>
      <c r="D57" t="s">
        <v>336</v>
      </c>
      <c r="E57" s="114" t="b">
        <v>0</v>
      </c>
      <c r="F57" s="841"/>
      <c r="G57" s="841"/>
      <c r="H57" s="841"/>
      <c r="I57" s="35"/>
    </row>
    <row r="58" spans="1:9" ht="15" x14ac:dyDescent="0.2">
      <c r="A58" s="34"/>
      <c r="B58" s="70"/>
      <c r="D58" t="s">
        <v>337</v>
      </c>
      <c r="E58" s="114" t="b">
        <v>0</v>
      </c>
      <c r="F58" s="841"/>
      <c r="G58" s="841"/>
      <c r="H58" s="841"/>
      <c r="I58" s="35"/>
    </row>
    <row r="59" spans="1:9" ht="15" x14ac:dyDescent="0.2">
      <c r="A59" s="34"/>
      <c r="B59" s="70"/>
      <c r="D59" t="s">
        <v>338</v>
      </c>
      <c r="E59" s="114" t="b">
        <v>0</v>
      </c>
      <c r="F59" s="841"/>
      <c r="G59" s="841"/>
      <c r="H59" s="841"/>
      <c r="I59" s="35"/>
    </row>
    <row r="60" spans="1:9" ht="15" x14ac:dyDescent="0.2">
      <c r="A60" s="34"/>
      <c r="B60" s="70"/>
      <c r="I60" s="35"/>
    </row>
    <row r="61" spans="1:9" ht="15" x14ac:dyDescent="0.2">
      <c r="A61" s="34"/>
      <c r="B61" s="849"/>
      <c r="C61" s="850"/>
      <c r="D61" s="850"/>
      <c r="E61" s="850"/>
      <c r="F61" s="850"/>
      <c r="G61" s="850"/>
      <c r="H61" s="850"/>
      <c r="I61" s="35"/>
    </row>
    <row r="62" spans="1:9" ht="15" x14ac:dyDescent="0.2">
      <c r="A62" s="34"/>
      <c r="B62" s="208"/>
      <c r="I62" s="35"/>
    </row>
    <row r="63" spans="1:9" ht="15" x14ac:dyDescent="0.2">
      <c r="A63" s="34"/>
      <c r="B63" s="70" t="s">
        <v>339</v>
      </c>
      <c r="I63" s="35"/>
    </row>
    <row r="64" spans="1:9" ht="27" customHeight="1" x14ac:dyDescent="0.2">
      <c r="A64" s="34"/>
      <c r="B64" s="849"/>
      <c r="C64" s="850"/>
      <c r="D64" s="850"/>
      <c r="E64" s="850"/>
      <c r="F64" s="850"/>
      <c r="G64" s="850"/>
      <c r="H64" s="850"/>
      <c r="I64" s="35"/>
    </row>
    <row r="65" spans="1:9" ht="12.75" customHeight="1" x14ac:dyDescent="0.2">
      <c r="A65" s="36"/>
      <c r="B65" s="37"/>
      <c r="C65" s="37"/>
      <c r="D65" s="37"/>
      <c r="E65" s="37"/>
      <c r="F65" s="37"/>
      <c r="G65" s="37"/>
      <c r="H65" s="37"/>
      <c r="I65" s="76" t="s">
        <v>340</v>
      </c>
    </row>
  </sheetData>
  <mergeCells count="24">
    <mergeCell ref="D23:E23"/>
    <mergeCell ref="H23:I23"/>
    <mergeCell ref="B61:H61"/>
    <mergeCell ref="B64:H64"/>
    <mergeCell ref="B26:H26"/>
    <mergeCell ref="B37:H37"/>
    <mergeCell ref="B53:H53"/>
    <mergeCell ref="F59:H59"/>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s>
  <printOptions horizontalCentered="1"/>
  <pageMargins left="0.39370078740157483" right="0.39370078740157483" top="0.74803149606299213" bottom="0.74803149606299213" header="0.31496062992125984" footer="0.31496062992125984"/>
  <pageSetup paperSize="8" scale="87" orientation="portrait" r:id="rId1"/>
  <headerFooter alignWithMargins="0">
    <oddHeader>&amp;C&amp;F&amp;R&amp;P/&amp;N</oddHeader>
    <oddFooter>&amp;LORM 2027d - Annexe 2.3
&amp;COFFRE DE RÉFÉRENCE DE MAINTENANCE SNCF VOYAGEURS - HORAIRE DE SERVICE 2027&amp;R&amp;A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1FBD93C-0CD8-4DA2-B86B-9AB124F64008}">
  <ds:schemaRefs>
    <ds:schemaRef ds:uri="http://schemas.microsoft.com/sharepoint/v3/contenttype/forms"/>
  </ds:schemaRefs>
</ds:datastoreItem>
</file>

<file path=customXml/itemProps2.xml><?xml version="1.0" encoding="utf-8"?>
<ds:datastoreItem xmlns:ds="http://schemas.openxmlformats.org/officeDocument/2006/customXml" ds:itemID="{4CD06228-DF2C-4634-B163-4E79A36D752E}"/>
</file>

<file path=customXml/itemProps3.xml><?xml version="1.0" encoding="utf-8"?>
<ds:datastoreItem xmlns:ds="http://schemas.openxmlformats.org/officeDocument/2006/customXml" ds:itemID="{ABA98A00-4F88-4DEF-89BB-4F5F38D70733}">
  <ds:schemaRefs>
    <ds:schemaRef ds:uri="e87dbd92-4534-45ec-b8d3-b7cc7775f373"/>
    <ds:schemaRef ds:uri="http://purl.org/dc/terms/"/>
    <ds:schemaRef ds:uri="http://purl.org/dc/elements/1.1/"/>
    <ds:schemaRef ds:uri="http://schemas.microsoft.com/office/2006/documentManagement/types"/>
    <ds:schemaRef ds:uri="http://schemas.microsoft.com/office/infopath/2007/PartnerControls"/>
    <ds:schemaRef ds:uri="http://www.w3.org/XML/1998/namespace"/>
    <ds:schemaRef ds:uri="http://purl.org/dc/dcmitype/"/>
    <ds:schemaRef ds:uri="http://schemas.openxmlformats.org/package/2006/metadata/core-properties"/>
    <ds:schemaRef ds:uri="058fe251-43f9-4964-954b-f1ff3efb6751"/>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Sophie Q</cp:lastModifiedBy>
  <cp:revision/>
  <cp:lastPrinted>2025-07-03T07:20:41Z</cp:lastPrinted>
  <dcterms:created xsi:type="dcterms:W3CDTF">2007-04-05T10:49:57Z</dcterms:created>
  <dcterms:modified xsi:type="dcterms:W3CDTF">2025-12-16T09:59:46Z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